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2\Transcript\"/>
    </mc:Choice>
  </mc:AlternateContent>
  <bookViews>
    <workbookView xWindow="120" yWindow="465" windowWidth="20730" windowHeight="11760" tabRatio="528"/>
  </bookViews>
  <sheets>
    <sheet name="User guide" sheetId="4" r:id="rId1"/>
    <sheet name="Scoring_111509118" sheetId="3" r:id="rId2"/>
    <sheet name="Key_111509118" sheetId="1" r:id="rId3"/>
    <sheet name="Dropdowns" sheetId="2" r:id="rId4"/>
  </sheets>
  <definedNames>
    <definedName name="_xlnm._FilterDatabase" localSheetId="2" hidden="1">Key_111509118!$A$1:$AR$315</definedName>
    <definedName name="_xlnm.Print_Titles" localSheetId="2">Key_111509118!$1:$1</definedName>
  </definedNames>
  <calcPr calcId="162913"/>
  <customWorkbookViews>
    <customWorkbookView name="Saleem, Saba - Personal View" guid="{C7F0C6CE-9D6B-49FD-91C2-AB4B1A08EA9B}" mergeInterval="0" personalView="1" maximized="1" xWindow="-8" yWindow="-8" windowWidth="1382" windowHeight="744" activeSheetId="1"/>
  </customWorkbookViews>
</workbook>
</file>

<file path=xl/calcChain.xml><?xml version="1.0" encoding="utf-8"?>
<calcChain xmlns="http://schemas.openxmlformats.org/spreadsheetml/2006/main">
  <c r="DM321" i="3" l="1"/>
  <c r="DM320" i="3"/>
  <c r="DM315" i="3"/>
  <c r="DM314" i="3"/>
  <c r="DM313" i="3"/>
  <c r="DM312" i="3"/>
  <c r="DM311" i="3"/>
  <c r="DM310" i="3"/>
  <c r="DM309" i="3"/>
  <c r="DM308" i="3"/>
  <c r="DM307" i="3"/>
  <c r="DM306" i="3"/>
  <c r="DM305" i="3"/>
  <c r="DM304" i="3"/>
  <c r="DM303" i="3"/>
  <c r="DM302" i="3"/>
  <c r="DM301" i="3"/>
  <c r="DM300" i="3"/>
  <c r="DM299" i="3"/>
  <c r="DM298" i="3"/>
  <c r="DM297" i="3"/>
  <c r="DM296" i="3"/>
  <c r="DM295" i="3"/>
  <c r="DM294" i="3"/>
  <c r="DM293" i="3"/>
  <c r="DM292" i="3"/>
  <c r="DM291" i="3"/>
  <c r="DM290" i="3"/>
  <c r="DM289" i="3"/>
  <c r="DM288" i="3"/>
  <c r="DM287" i="3"/>
  <c r="DM286" i="3"/>
  <c r="DM285" i="3"/>
  <c r="DM284" i="3"/>
  <c r="DM283" i="3"/>
  <c r="DM282" i="3"/>
  <c r="DM281" i="3"/>
  <c r="DM280" i="3"/>
  <c r="DM279" i="3"/>
  <c r="DM278" i="3"/>
  <c r="DM277" i="3"/>
  <c r="DM276" i="3"/>
  <c r="DM275" i="3"/>
  <c r="DM274" i="3"/>
  <c r="DM273" i="3"/>
  <c r="DM272" i="3"/>
  <c r="DM271" i="3"/>
  <c r="DM270" i="3"/>
  <c r="DM269" i="3"/>
  <c r="DM268" i="3"/>
  <c r="DM267" i="3"/>
  <c r="DM266" i="3"/>
  <c r="DM265" i="3"/>
  <c r="DM264" i="3"/>
  <c r="DM263" i="3"/>
  <c r="DM262" i="3"/>
  <c r="DM261" i="3"/>
  <c r="DM260" i="3"/>
  <c r="DM259" i="3"/>
  <c r="DM258" i="3"/>
  <c r="DM257" i="3"/>
  <c r="DM256" i="3"/>
  <c r="DM255" i="3"/>
  <c r="DM254" i="3"/>
  <c r="DM253" i="3"/>
  <c r="DM252" i="3"/>
  <c r="DM251" i="3"/>
  <c r="DM250" i="3"/>
  <c r="DM249" i="3"/>
  <c r="DM248" i="3"/>
  <c r="DM247" i="3"/>
  <c r="DM246" i="3"/>
  <c r="DM245" i="3"/>
  <c r="DM244" i="3"/>
  <c r="DM243" i="3"/>
  <c r="DM242" i="3"/>
  <c r="DM241" i="3"/>
  <c r="DM240" i="3"/>
  <c r="DM239" i="3"/>
  <c r="DM238" i="3"/>
  <c r="DM237" i="3"/>
  <c r="DM236" i="3"/>
  <c r="DM235" i="3"/>
  <c r="DM234" i="3"/>
  <c r="DM233" i="3"/>
  <c r="DM232" i="3"/>
  <c r="DM231" i="3"/>
  <c r="DM230" i="3"/>
  <c r="DM229" i="3"/>
  <c r="DM228" i="3"/>
  <c r="DM227" i="3"/>
  <c r="DM226" i="3"/>
  <c r="DM225" i="3"/>
  <c r="DM224" i="3"/>
  <c r="DM223" i="3"/>
  <c r="DM222" i="3"/>
  <c r="DM221" i="3"/>
  <c r="DM220" i="3"/>
  <c r="DM219" i="3"/>
  <c r="DM218" i="3"/>
  <c r="DM217" i="3"/>
  <c r="DM216" i="3"/>
  <c r="DM215" i="3"/>
  <c r="DM214" i="3"/>
  <c r="DM213" i="3"/>
  <c r="DM212" i="3"/>
  <c r="DM211" i="3"/>
  <c r="DM210" i="3"/>
  <c r="DM209" i="3"/>
  <c r="DM208" i="3"/>
  <c r="DM207" i="3"/>
  <c r="DM206" i="3"/>
  <c r="DM205" i="3"/>
  <c r="DM204" i="3"/>
  <c r="DM203" i="3"/>
  <c r="DM202" i="3"/>
  <c r="DM201" i="3"/>
  <c r="DM200" i="3"/>
  <c r="DM199" i="3"/>
  <c r="DM198" i="3"/>
  <c r="DM197" i="3"/>
  <c r="DM196" i="3"/>
  <c r="DM195" i="3"/>
  <c r="DM194" i="3"/>
  <c r="DM193" i="3"/>
  <c r="DM192" i="3"/>
  <c r="DM191" i="3"/>
  <c r="DM190" i="3"/>
  <c r="DM189" i="3"/>
  <c r="DM188" i="3"/>
  <c r="DM187" i="3"/>
  <c r="DM186" i="3"/>
  <c r="DM185" i="3"/>
  <c r="DM184" i="3"/>
  <c r="DM183" i="3"/>
  <c r="DM182" i="3"/>
  <c r="DM181" i="3"/>
  <c r="DM180" i="3"/>
  <c r="DM179" i="3"/>
  <c r="DM178" i="3"/>
  <c r="DM177" i="3"/>
  <c r="DM176" i="3"/>
  <c r="DM175" i="3"/>
  <c r="DM174" i="3"/>
  <c r="DM173" i="3"/>
  <c r="DM172" i="3"/>
  <c r="DM171" i="3"/>
  <c r="DM170" i="3"/>
  <c r="DM169" i="3"/>
  <c r="DM168" i="3"/>
  <c r="DM167" i="3"/>
  <c r="DM166" i="3"/>
  <c r="DM165" i="3"/>
  <c r="DM164" i="3"/>
  <c r="DM163" i="3"/>
  <c r="DM162" i="3"/>
  <c r="DM161" i="3"/>
  <c r="DM160" i="3"/>
  <c r="DM159" i="3"/>
  <c r="DM158" i="3"/>
  <c r="DM157" i="3"/>
  <c r="DM156" i="3"/>
  <c r="DM155" i="3"/>
  <c r="DM154" i="3"/>
  <c r="DM153" i="3"/>
  <c r="DM152" i="3"/>
  <c r="DM151" i="3"/>
  <c r="DM150" i="3"/>
  <c r="DM149" i="3"/>
  <c r="DM148" i="3"/>
  <c r="DM147" i="3"/>
  <c r="DM146" i="3"/>
  <c r="DM145" i="3"/>
  <c r="DM144" i="3"/>
  <c r="DM143" i="3"/>
  <c r="DM142" i="3"/>
  <c r="DM141" i="3"/>
  <c r="DM140" i="3"/>
  <c r="DM139" i="3"/>
  <c r="DM138" i="3"/>
  <c r="DM137" i="3"/>
  <c r="DM136" i="3"/>
  <c r="DM135" i="3"/>
  <c r="DM134" i="3"/>
  <c r="DM133" i="3"/>
  <c r="DM132" i="3"/>
  <c r="DM131" i="3"/>
  <c r="DM130" i="3"/>
  <c r="DM129" i="3"/>
  <c r="DM128" i="3"/>
  <c r="DM127" i="3"/>
  <c r="DM126" i="3"/>
  <c r="DM125" i="3"/>
  <c r="DM124" i="3"/>
  <c r="DM123" i="3"/>
  <c r="DM122" i="3"/>
  <c r="DM121" i="3"/>
  <c r="DM120" i="3"/>
  <c r="DM119" i="3"/>
  <c r="DM118" i="3"/>
  <c r="DM117" i="3"/>
  <c r="DM116" i="3"/>
  <c r="DM115" i="3"/>
  <c r="DM114" i="3"/>
  <c r="DM113" i="3"/>
  <c r="DM112" i="3"/>
  <c r="DM111" i="3"/>
  <c r="DM110" i="3"/>
  <c r="DM109" i="3"/>
  <c r="DM108" i="3"/>
  <c r="DM107" i="3"/>
  <c r="DM106" i="3"/>
  <c r="DM105" i="3"/>
  <c r="DM104" i="3"/>
  <c r="DM103" i="3"/>
  <c r="DM102" i="3"/>
  <c r="DM101" i="3"/>
  <c r="DM100" i="3"/>
  <c r="DM99" i="3"/>
  <c r="DM98" i="3"/>
  <c r="DM97" i="3"/>
  <c r="DM96" i="3"/>
  <c r="DM95" i="3"/>
  <c r="DM94" i="3"/>
  <c r="DM93" i="3"/>
  <c r="DM92" i="3"/>
  <c r="DM91" i="3"/>
  <c r="DM90" i="3"/>
  <c r="DM89" i="3"/>
  <c r="DM88" i="3"/>
  <c r="DM87" i="3"/>
  <c r="DM86" i="3"/>
  <c r="DM85" i="3"/>
  <c r="DM84" i="3"/>
  <c r="DM83" i="3"/>
  <c r="DM82" i="3"/>
  <c r="DM81" i="3"/>
  <c r="DM80" i="3"/>
  <c r="DM79" i="3"/>
  <c r="DM78" i="3"/>
  <c r="DM77" i="3"/>
  <c r="DM76" i="3"/>
  <c r="DM75" i="3"/>
  <c r="DM74" i="3"/>
  <c r="DM73" i="3"/>
  <c r="DM72" i="3"/>
  <c r="DM71" i="3"/>
  <c r="DM70" i="3"/>
  <c r="DM69" i="3"/>
  <c r="DM68" i="3"/>
  <c r="DM67" i="3"/>
  <c r="DM66" i="3"/>
  <c r="DM65" i="3"/>
  <c r="DM64" i="3"/>
  <c r="DM63" i="3"/>
  <c r="DM62" i="3"/>
  <c r="DM61" i="3"/>
  <c r="DM60" i="3"/>
  <c r="DM59" i="3"/>
  <c r="DM58" i="3"/>
  <c r="DM57" i="3"/>
  <c r="DM56" i="3"/>
  <c r="DM55" i="3"/>
  <c r="DM54" i="3"/>
  <c r="DM53" i="3"/>
  <c r="DM52" i="3"/>
  <c r="DM51" i="3"/>
  <c r="DM50" i="3"/>
  <c r="DM49" i="3"/>
  <c r="DM48" i="3"/>
  <c r="DM47" i="3"/>
  <c r="DM46" i="3"/>
  <c r="DM45" i="3"/>
  <c r="DM44" i="3"/>
  <c r="DM43" i="3"/>
  <c r="DM42" i="3"/>
  <c r="DM41" i="3"/>
  <c r="DM40" i="3"/>
  <c r="DM39" i="3"/>
  <c r="DM38" i="3"/>
  <c r="DM37" i="3"/>
  <c r="DM36" i="3"/>
  <c r="DM35" i="3"/>
  <c r="DM34" i="3"/>
  <c r="DM33" i="3"/>
  <c r="DM32" i="3"/>
  <c r="DM31" i="3"/>
  <c r="DM30" i="3"/>
  <c r="DM29" i="3"/>
  <c r="DM28" i="3"/>
  <c r="DM27" i="3"/>
  <c r="DM26" i="3"/>
  <c r="DM25" i="3"/>
  <c r="DM24" i="3"/>
  <c r="DM23" i="3"/>
  <c r="DM22" i="3"/>
  <c r="DM21" i="3"/>
  <c r="DM20" i="3"/>
  <c r="DM19" i="3"/>
  <c r="DM18" i="3"/>
  <c r="DM17" i="3"/>
  <c r="DM16" i="3"/>
  <c r="DM15" i="3"/>
  <c r="DM14" i="3"/>
  <c r="DM13" i="3"/>
  <c r="DM12" i="3"/>
  <c r="DM11" i="3"/>
  <c r="DM10" i="3"/>
  <c r="DM9" i="3"/>
  <c r="DM8" i="3"/>
  <c r="DM7" i="3"/>
  <c r="DM6" i="3"/>
  <c r="DM5" i="3"/>
  <c r="DM4" i="3"/>
  <c r="DM3" i="3"/>
  <c r="DM2" i="3"/>
  <c r="DJ321" i="3"/>
  <c r="DJ320" i="3"/>
  <c r="DJ315" i="3"/>
  <c r="DJ314" i="3"/>
  <c r="DJ313" i="3"/>
  <c r="DJ312" i="3"/>
  <c r="DJ311" i="3"/>
  <c r="DJ310" i="3"/>
  <c r="DJ309" i="3"/>
  <c r="DJ308" i="3"/>
  <c r="DJ307" i="3"/>
  <c r="DJ306" i="3"/>
  <c r="DJ305" i="3"/>
  <c r="DJ304" i="3"/>
  <c r="DJ303" i="3"/>
  <c r="DJ302" i="3"/>
  <c r="DJ301" i="3"/>
  <c r="DJ300" i="3"/>
  <c r="DJ299" i="3"/>
  <c r="DJ298" i="3"/>
  <c r="DJ297" i="3"/>
  <c r="DJ296" i="3"/>
  <c r="DJ295" i="3"/>
  <c r="DJ294" i="3"/>
  <c r="DJ293" i="3"/>
  <c r="DJ292" i="3"/>
  <c r="DJ291" i="3"/>
  <c r="DJ290" i="3"/>
  <c r="DJ289" i="3"/>
  <c r="DJ288" i="3"/>
  <c r="DJ287" i="3"/>
  <c r="DJ286" i="3"/>
  <c r="DJ285" i="3"/>
  <c r="DJ284" i="3"/>
  <c r="DJ283" i="3"/>
  <c r="DJ282" i="3"/>
  <c r="DJ281" i="3"/>
  <c r="DJ280" i="3"/>
  <c r="DJ279" i="3"/>
  <c r="DJ278" i="3"/>
  <c r="DJ277" i="3"/>
  <c r="DJ276" i="3"/>
  <c r="DJ275" i="3"/>
  <c r="DJ274" i="3"/>
  <c r="DJ273" i="3"/>
  <c r="DJ272" i="3"/>
  <c r="DJ271" i="3"/>
  <c r="DJ270" i="3"/>
  <c r="DJ269" i="3"/>
  <c r="DJ268" i="3"/>
  <c r="DJ267" i="3"/>
  <c r="DJ266" i="3"/>
  <c r="DJ265" i="3"/>
  <c r="DJ264" i="3"/>
  <c r="DJ263" i="3"/>
  <c r="DJ262" i="3"/>
  <c r="DJ261" i="3"/>
  <c r="DJ260" i="3"/>
  <c r="DJ259" i="3"/>
  <c r="DJ258" i="3"/>
  <c r="DJ257" i="3"/>
  <c r="DJ256" i="3"/>
  <c r="DJ255" i="3"/>
  <c r="DJ254" i="3"/>
  <c r="DJ253" i="3"/>
  <c r="DJ252" i="3"/>
  <c r="DJ251" i="3"/>
  <c r="DJ250" i="3"/>
  <c r="DJ249" i="3"/>
  <c r="DJ248" i="3"/>
  <c r="DJ247" i="3"/>
  <c r="DJ246" i="3"/>
  <c r="DJ245" i="3"/>
  <c r="DJ244" i="3"/>
  <c r="DJ243" i="3"/>
  <c r="DJ242" i="3"/>
  <c r="DJ241" i="3"/>
  <c r="DJ240" i="3"/>
  <c r="DJ239" i="3"/>
  <c r="DJ238" i="3"/>
  <c r="DJ237" i="3"/>
  <c r="DJ236" i="3"/>
  <c r="DJ235" i="3"/>
  <c r="DJ234" i="3"/>
  <c r="DJ233" i="3"/>
  <c r="DJ232" i="3"/>
  <c r="DJ231" i="3"/>
  <c r="DJ230" i="3"/>
  <c r="DJ229" i="3"/>
  <c r="DJ228" i="3"/>
  <c r="DJ227" i="3"/>
  <c r="DJ226" i="3"/>
  <c r="DJ225" i="3"/>
  <c r="DJ224" i="3"/>
  <c r="DJ223" i="3"/>
  <c r="DJ222" i="3"/>
  <c r="DJ221" i="3"/>
  <c r="DJ220" i="3"/>
  <c r="DJ219" i="3"/>
  <c r="DJ218" i="3"/>
  <c r="DJ217" i="3"/>
  <c r="DJ216" i="3"/>
  <c r="DJ215" i="3"/>
  <c r="DJ214" i="3"/>
  <c r="DJ213" i="3"/>
  <c r="DJ212" i="3"/>
  <c r="DJ211" i="3"/>
  <c r="DJ210" i="3"/>
  <c r="DJ209" i="3"/>
  <c r="DJ208" i="3"/>
  <c r="DJ207" i="3"/>
  <c r="DJ206" i="3"/>
  <c r="DJ205" i="3"/>
  <c r="DJ204" i="3"/>
  <c r="DJ203" i="3"/>
  <c r="DJ202" i="3"/>
  <c r="DJ201" i="3"/>
  <c r="DJ200" i="3"/>
  <c r="DJ199" i="3"/>
  <c r="DJ198" i="3"/>
  <c r="DJ197" i="3"/>
  <c r="DJ196" i="3"/>
  <c r="DJ195" i="3"/>
  <c r="DJ194" i="3"/>
  <c r="DJ193" i="3"/>
  <c r="DJ192" i="3"/>
  <c r="DJ191" i="3"/>
  <c r="DJ190" i="3"/>
  <c r="DJ189" i="3"/>
  <c r="DJ188" i="3"/>
  <c r="DJ187" i="3"/>
  <c r="DJ186" i="3"/>
  <c r="DJ185" i="3"/>
  <c r="DJ184" i="3"/>
  <c r="DJ183" i="3"/>
  <c r="DJ182" i="3"/>
  <c r="DJ181" i="3"/>
  <c r="DJ180" i="3"/>
  <c r="DJ179" i="3"/>
  <c r="DJ178" i="3"/>
  <c r="DJ177" i="3"/>
  <c r="DJ176" i="3"/>
  <c r="DJ175" i="3"/>
  <c r="DJ174" i="3"/>
  <c r="DJ173" i="3"/>
  <c r="DJ172" i="3"/>
  <c r="DJ171" i="3"/>
  <c r="DJ170" i="3"/>
  <c r="DJ169" i="3"/>
  <c r="DJ168" i="3"/>
  <c r="DJ167" i="3"/>
  <c r="DJ166" i="3"/>
  <c r="DJ165" i="3"/>
  <c r="DJ164" i="3"/>
  <c r="DJ163" i="3"/>
  <c r="DJ162" i="3"/>
  <c r="DJ161" i="3"/>
  <c r="DJ160" i="3"/>
  <c r="DJ159" i="3"/>
  <c r="DJ158" i="3"/>
  <c r="DJ157" i="3"/>
  <c r="DJ156" i="3"/>
  <c r="DJ155" i="3"/>
  <c r="DJ154" i="3"/>
  <c r="DJ153" i="3"/>
  <c r="DJ152" i="3"/>
  <c r="DJ151" i="3"/>
  <c r="DJ150" i="3"/>
  <c r="DJ149" i="3"/>
  <c r="DJ148" i="3"/>
  <c r="DJ147" i="3"/>
  <c r="DJ146" i="3"/>
  <c r="DJ145" i="3"/>
  <c r="DJ144" i="3"/>
  <c r="DJ143" i="3"/>
  <c r="DJ142" i="3"/>
  <c r="DJ141" i="3"/>
  <c r="DJ140" i="3"/>
  <c r="DJ139" i="3"/>
  <c r="DJ138" i="3"/>
  <c r="DJ137" i="3"/>
  <c r="DJ136" i="3"/>
  <c r="DJ135" i="3"/>
  <c r="DJ134" i="3"/>
  <c r="DJ133" i="3"/>
  <c r="DJ132" i="3"/>
  <c r="DJ131" i="3"/>
  <c r="DJ130" i="3"/>
  <c r="DJ129" i="3"/>
  <c r="DJ128" i="3"/>
  <c r="DJ127" i="3"/>
  <c r="DJ126" i="3"/>
  <c r="DJ125" i="3"/>
  <c r="DJ124" i="3"/>
  <c r="DJ123" i="3"/>
  <c r="DJ122" i="3"/>
  <c r="DJ121" i="3"/>
  <c r="DJ120" i="3"/>
  <c r="DJ119" i="3"/>
  <c r="DJ118" i="3"/>
  <c r="DJ117" i="3"/>
  <c r="DJ116" i="3"/>
  <c r="DJ115" i="3"/>
  <c r="DJ114" i="3"/>
  <c r="DJ113" i="3"/>
  <c r="DJ112" i="3"/>
  <c r="DJ111" i="3"/>
  <c r="DJ110" i="3"/>
  <c r="DJ109" i="3"/>
  <c r="DJ108" i="3"/>
  <c r="DJ107" i="3"/>
  <c r="DJ106" i="3"/>
  <c r="DJ105" i="3"/>
  <c r="DJ104" i="3"/>
  <c r="DJ103" i="3"/>
  <c r="DJ102" i="3"/>
  <c r="DJ101" i="3"/>
  <c r="DJ100" i="3"/>
  <c r="DJ99" i="3"/>
  <c r="DJ98" i="3"/>
  <c r="DJ97" i="3"/>
  <c r="DJ96" i="3"/>
  <c r="DJ95" i="3"/>
  <c r="DJ94" i="3"/>
  <c r="DJ93" i="3"/>
  <c r="DJ92" i="3"/>
  <c r="DJ91" i="3"/>
  <c r="DJ90" i="3"/>
  <c r="DJ89" i="3"/>
  <c r="DJ88" i="3"/>
  <c r="DJ87" i="3"/>
  <c r="DJ86" i="3"/>
  <c r="DJ85" i="3"/>
  <c r="DJ84" i="3"/>
  <c r="DJ83" i="3"/>
  <c r="DJ82" i="3"/>
  <c r="DJ81" i="3"/>
  <c r="DJ80" i="3"/>
  <c r="DJ79" i="3"/>
  <c r="DJ78" i="3"/>
  <c r="DJ77" i="3"/>
  <c r="DJ76" i="3"/>
  <c r="DJ75" i="3"/>
  <c r="DJ74" i="3"/>
  <c r="DJ73" i="3"/>
  <c r="DJ72" i="3"/>
  <c r="DJ71" i="3"/>
  <c r="DJ70" i="3"/>
  <c r="DJ69" i="3"/>
  <c r="DJ68" i="3"/>
  <c r="DJ67" i="3"/>
  <c r="DJ66" i="3"/>
  <c r="DJ65" i="3"/>
  <c r="DJ64" i="3"/>
  <c r="DJ63" i="3"/>
  <c r="DJ62" i="3"/>
  <c r="DJ61" i="3"/>
  <c r="DJ60" i="3"/>
  <c r="DJ59" i="3"/>
  <c r="DJ58" i="3"/>
  <c r="DJ57" i="3"/>
  <c r="DJ56" i="3"/>
  <c r="DJ55" i="3"/>
  <c r="DJ54" i="3"/>
  <c r="DJ53" i="3"/>
  <c r="DJ52" i="3"/>
  <c r="DJ51" i="3"/>
  <c r="DJ50" i="3"/>
  <c r="DJ49" i="3"/>
  <c r="DJ48" i="3"/>
  <c r="DJ47" i="3"/>
  <c r="DJ46" i="3"/>
  <c r="DJ45" i="3"/>
  <c r="DJ44" i="3"/>
  <c r="DJ43" i="3"/>
  <c r="DJ42" i="3"/>
  <c r="DJ41" i="3"/>
  <c r="DJ40" i="3"/>
  <c r="DJ39" i="3"/>
  <c r="DJ38" i="3"/>
  <c r="DJ37" i="3"/>
  <c r="DJ36" i="3"/>
  <c r="DJ35" i="3"/>
  <c r="DJ34" i="3"/>
  <c r="DJ33" i="3"/>
  <c r="DJ32" i="3"/>
  <c r="DJ31" i="3"/>
  <c r="DJ30" i="3"/>
  <c r="DJ29" i="3"/>
  <c r="DJ28" i="3"/>
  <c r="DJ27" i="3"/>
  <c r="DJ26" i="3"/>
  <c r="DJ25" i="3"/>
  <c r="DJ24" i="3"/>
  <c r="DJ23" i="3"/>
  <c r="DJ22" i="3"/>
  <c r="DJ21" i="3"/>
  <c r="DJ20" i="3"/>
  <c r="DJ19" i="3"/>
  <c r="DJ18" i="3"/>
  <c r="DJ17" i="3"/>
  <c r="DJ16" i="3"/>
  <c r="DJ15" i="3"/>
  <c r="DJ14" i="3"/>
  <c r="DJ13" i="3"/>
  <c r="DJ12" i="3"/>
  <c r="DJ11" i="3"/>
  <c r="DJ10" i="3"/>
  <c r="DJ9" i="3"/>
  <c r="DJ8" i="3"/>
  <c r="DJ7" i="3"/>
  <c r="DJ6" i="3"/>
  <c r="DJ5" i="3"/>
  <c r="DJ4" i="3"/>
  <c r="DJ3" i="3"/>
  <c r="DJ2" i="3"/>
  <c r="DG321" i="3"/>
  <c r="DG320" i="3"/>
  <c r="DG315" i="3"/>
  <c r="DG314" i="3"/>
  <c r="DG313" i="3"/>
  <c r="DG312" i="3"/>
  <c r="DG311" i="3"/>
  <c r="DG310" i="3"/>
  <c r="DG309" i="3"/>
  <c r="DG308" i="3"/>
  <c r="DG307" i="3"/>
  <c r="DG306" i="3"/>
  <c r="DG305" i="3"/>
  <c r="DG304" i="3"/>
  <c r="DG303" i="3"/>
  <c r="DG302" i="3"/>
  <c r="DG301" i="3"/>
  <c r="DG300" i="3"/>
  <c r="DG299" i="3"/>
  <c r="DG298" i="3"/>
  <c r="DG297" i="3"/>
  <c r="DG296" i="3"/>
  <c r="DG295" i="3"/>
  <c r="DG294" i="3"/>
  <c r="DG293" i="3"/>
  <c r="DG292" i="3"/>
  <c r="DG291" i="3"/>
  <c r="DG290" i="3"/>
  <c r="DG289" i="3"/>
  <c r="DG288" i="3"/>
  <c r="DG287" i="3"/>
  <c r="DG286" i="3"/>
  <c r="DG285" i="3"/>
  <c r="DG284" i="3"/>
  <c r="DG283" i="3"/>
  <c r="DG282" i="3"/>
  <c r="DG281" i="3"/>
  <c r="DG280" i="3"/>
  <c r="DG279" i="3"/>
  <c r="DG278" i="3"/>
  <c r="DG277" i="3"/>
  <c r="DG276" i="3"/>
  <c r="DG275" i="3"/>
  <c r="DG274" i="3"/>
  <c r="DG273" i="3"/>
  <c r="DG272" i="3"/>
  <c r="DG271" i="3"/>
  <c r="DG270" i="3"/>
  <c r="DG269" i="3"/>
  <c r="DG268" i="3"/>
  <c r="DG267" i="3"/>
  <c r="DG266" i="3"/>
  <c r="DG265" i="3"/>
  <c r="DG264" i="3"/>
  <c r="DG263" i="3"/>
  <c r="DG262" i="3"/>
  <c r="DG261" i="3"/>
  <c r="DG260" i="3"/>
  <c r="DG259" i="3"/>
  <c r="DG258" i="3"/>
  <c r="DG257" i="3"/>
  <c r="DG256" i="3"/>
  <c r="DG255" i="3"/>
  <c r="DG254" i="3"/>
  <c r="DG253" i="3"/>
  <c r="DG252" i="3"/>
  <c r="DG251" i="3"/>
  <c r="DG250" i="3"/>
  <c r="DG249" i="3"/>
  <c r="DG248" i="3"/>
  <c r="DG247" i="3"/>
  <c r="DG246" i="3"/>
  <c r="DG245" i="3"/>
  <c r="DG244" i="3"/>
  <c r="DG243" i="3"/>
  <c r="DG242" i="3"/>
  <c r="DG241" i="3"/>
  <c r="DG240" i="3"/>
  <c r="DG239" i="3"/>
  <c r="DG238" i="3"/>
  <c r="DG237" i="3"/>
  <c r="DG236" i="3"/>
  <c r="DG235" i="3"/>
  <c r="DG234" i="3"/>
  <c r="DG233" i="3"/>
  <c r="DG232" i="3"/>
  <c r="DG231" i="3"/>
  <c r="DG230" i="3"/>
  <c r="DG229" i="3"/>
  <c r="DG228" i="3"/>
  <c r="DG227" i="3"/>
  <c r="DG226" i="3"/>
  <c r="DG225" i="3"/>
  <c r="DG224" i="3"/>
  <c r="DG223" i="3"/>
  <c r="DG222" i="3"/>
  <c r="DG221" i="3"/>
  <c r="DG220" i="3"/>
  <c r="DG219" i="3"/>
  <c r="DG218" i="3"/>
  <c r="DG217" i="3"/>
  <c r="DG216" i="3"/>
  <c r="DG215" i="3"/>
  <c r="DG214" i="3"/>
  <c r="DG213" i="3"/>
  <c r="DG212" i="3"/>
  <c r="DG211" i="3"/>
  <c r="DG210" i="3"/>
  <c r="DG209" i="3"/>
  <c r="DG208" i="3"/>
  <c r="DG207" i="3"/>
  <c r="DG206" i="3"/>
  <c r="DG205" i="3"/>
  <c r="DG204" i="3"/>
  <c r="DG203" i="3"/>
  <c r="DG202" i="3"/>
  <c r="DG201" i="3"/>
  <c r="DG200" i="3"/>
  <c r="DG199" i="3"/>
  <c r="DG198" i="3"/>
  <c r="DG197" i="3"/>
  <c r="DG196" i="3"/>
  <c r="DG195" i="3"/>
  <c r="DG194" i="3"/>
  <c r="DG193" i="3"/>
  <c r="DG192" i="3"/>
  <c r="DG191" i="3"/>
  <c r="DG190" i="3"/>
  <c r="DG189" i="3"/>
  <c r="DG188" i="3"/>
  <c r="DG187" i="3"/>
  <c r="DG186" i="3"/>
  <c r="DG185" i="3"/>
  <c r="DG184" i="3"/>
  <c r="DG183" i="3"/>
  <c r="DG182" i="3"/>
  <c r="DG181" i="3"/>
  <c r="DG180" i="3"/>
  <c r="DG179" i="3"/>
  <c r="DG178" i="3"/>
  <c r="DG177" i="3"/>
  <c r="DG176" i="3"/>
  <c r="DG175" i="3"/>
  <c r="DG174" i="3"/>
  <c r="DG173" i="3"/>
  <c r="DG172" i="3"/>
  <c r="DG171" i="3"/>
  <c r="DG170" i="3"/>
  <c r="DG169" i="3"/>
  <c r="DG168" i="3"/>
  <c r="DG167" i="3"/>
  <c r="DG166" i="3"/>
  <c r="DG165" i="3"/>
  <c r="DG164" i="3"/>
  <c r="DG163" i="3"/>
  <c r="DG162" i="3"/>
  <c r="DG161" i="3"/>
  <c r="DG160" i="3"/>
  <c r="DG159" i="3"/>
  <c r="DG158" i="3"/>
  <c r="DG157" i="3"/>
  <c r="DG156" i="3"/>
  <c r="DG155" i="3"/>
  <c r="DG154" i="3"/>
  <c r="DG153" i="3"/>
  <c r="DG152" i="3"/>
  <c r="DG151" i="3"/>
  <c r="DG150" i="3"/>
  <c r="DG149" i="3"/>
  <c r="DG148" i="3"/>
  <c r="DG147" i="3"/>
  <c r="DG146" i="3"/>
  <c r="DG145" i="3"/>
  <c r="DG144" i="3"/>
  <c r="DG143" i="3"/>
  <c r="DG142" i="3"/>
  <c r="DG141" i="3"/>
  <c r="DG140" i="3"/>
  <c r="DG139" i="3"/>
  <c r="DG138" i="3"/>
  <c r="DG137" i="3"/>
  <c r="DG136" i="3"/>
  <c r="DG135" i="3"/>
  <c r="DG134" i="3"/>
  <c r="DG133" i="3"/>
  <c r="DG132" i="3"/>
  <c r="DG131" i="3"/>
  <c r="DG130" i="3"/>
  <c r="DG129" i="3"/>
  <c r="DG128" i="3"/>
  <c r="DG127" i="3"/>
  <c r="DG126" i="3"/>
  <c r="DG125" i="3"/>
  <c r="DG124" i="3"/>
  <c r="DG123" i="3"/>
  <c r="DG122" i="3"/>
  <c r="DG121" i="3"/>
  <c r="DG120" i="3"/>
  <c r="DG119" i="3"/>
  <c r="DG118" i="3"/>
  <c r="DG117" i="3"/>
  <c r="DG116" i="3"/>
  <c r="DG115" i="3"/>
  <c r="DG114" i="3"/>
  <c r="DG113" i="3"/>
  <c r="DG112" i="3"/>
  <c r="DG111" i="3"/>
  <c r="DG110" i="3"/>
  <c r="DG109" i="3"/>
  <c r="DG108" i="3"/>
  <c r="DG107" i="3"/>
  <c r="DG106" i="3"/>
  <c r="DG105" i="3"/>
  <c r="DG104" i="3"/>
  <c r="DG103" i="3"/>
  <c r="DG102" i="3"/>
  <c r="DG101" i="3"/>
  <c r="DG100" i="3"/>
  <c r="DG99" i="3"/>
  <c r="DG98" i="3"/>
  <c r="DG97" i="3"/>
  <c r="DG96" i="3"/>
  <c r="DG95" i="3"/>
  <c r="DG94" i="3"/>
  <c r="DG93" i="3"/>
  <c r="DG92" i="3"/>
  <c r="DG91" i="3"/>
  <c r="DG90" i="3"/>
  <c r="DG89" i="3"/>
  <c r="DG88" i="3"/>
  <c r="DG87" i="3"/>
  <c r="DG86" i="3"/>
  <c r="DG85" i="3"/>
  <c r="DG84" i="3"/>
  <c r="DG83" i="3"/>
  <c r="DG82" i="3"/>
  <c r="DG81" i="3"/>
  <c r="DG80" i="3"/>
  <c r="DG79" i="3"/>
  <c r="DG78" i="3"/>
  <c r="DG77" i="3"/>
  <c r="DG76" i="3"/>
  <c r="DG75" i="3"/>
  <c r="DG74" i="3"/>
  <c r="DG73" i="3"/>
  <c r="DG72" i="3"/>
  <c r="DG71" i="3"/>
  <c r="DG70" i="3"/>
  <c r="DG69" i="3"/>
  <c r="DG68" i="3"/>
  <c r="DG67" i="3"/>
  <c r="DG66" i="3"/>
  <c r="DG65" i="3"/>
  <c r="DG64" i="3"/>
  <c r="DG63" i="3"/>
  <c r="DG62" i="3"/>
  <c r="DG61" i="3"/>
  <c r="DG60" i="3"/>
  <c r="DG59" i="3"/>
  <c r="DG58" i="3"/>
  <c r="DG57" i="3"/>
  <c r="DG56" i="3"/>
  <c r="DG55" i="3"/>
  <c r="DG54" i="3"/>
  <c r="DG53" i="3"/>
  <c r="DG52" i="3"/>
  <c r="DG51" i="3"/>
  <c r="DG50" i="3"/>
  <c r="DG49" i="3"/>
  <c r="DG48" i="3"/>
  <c r="DG47" i="3"/>
  <c r="DG46" i="3"/>
  <c r="DG45" i="3"/>
  <c r="DG44" i="3"/>
  <c r="DG43" i="3"/>
  <c r="DG42" i="3"/>
  <c r="DG41" i="3"/>
  <c r="DG40" i="3"/>
  <c r="DG39" i="3"/>
  <c r="DG38" i="3"/>
  <c r="DG37" i="3"/>
  <c r="DG36" i="3"/>
  <c r="DG35" i="3"/>
  <c r="DG34" i="3"/>
  <c r="DG33" i="3"/>
  <c r="DG32" i="3"/>
  <c r="DG31" i="3"/>
  <c r="DG30" i="3"/>
  <c r="DG29" i="3"/>
  <c r="DG28" i="3"/>
  <c r="DG27" i="3"/>
  <c r="DG26" i="3"/>
  <c r="DG25" i="3"/>
  <c r="DG24" i="3"/>
  <c r="DG23" i="3"/>
  <c r="DG22" i="3"/>
  <c r="DG21" i="3"/>
  <c r="DG20" i="3"/>
  <c r="DG19" i="3"/>
  <c r="DG18" i="3"/>
  <c r="DG17" i="3"/>
  <c r="DG16" i="3"/>
  <c r="DG15" i="3"/>
  <c r="DG14" i="3"/>
  <c r="DG13" i="3"/>
  <c r="DG12" i="3"/>
  <c r="DG11" i="3"/>
  <c r="DG10" i="3"/>
  <c r="DG9" i="3"/>
  <c r="DG8" i="3"/>
  <c r="DG7" i="3"/>
  <c r="DG6" i="3"/>
  <c r="DG5" i="3"/>
  <c r="DG4" i="3"/>
  <c r="DG3" i="3"/>
  <c r="DG2" i="3"/>
  <c r="DD321" i="3"/>
  <c r="DD320" i="3"/>
  <c r="DD315" i="3"/>
  <c r="DD314" i="3"/>
  <c r="DD313" i="3"/>
  <c r="DD312" i="3"/>
  <c r="DD311" i="3"/>
  <c r="DD310" i="3"/>
  <c r="DD309" i="3"/>
  <c r="DD308" i="3"/>
  <c r="DD307" i="3"/>
  <c r="DD306" i="3"/>
  <c r="DD305" i="3"/>
  <c r="DD304" i="3"/>
  <c r="DD303" i="3"/>
  <c r="DD302" i="3"/>
  <c r="DD301" i="3"/>
  <c r="DD300" i="3"/>
  <c r="DD299" i="3"/>
  <c r="DD298" i="3"/>
  <c r="DD297" i="3"/>
  <c r="DD296" i="3"/>
  <c r="DD295" i="3"/>
  <c r="DD294" i="3"/>
  <c r="DD293" i="3"/>
  <c r="DD292" i="3"/>
  <c r="DD291" i="3"/>
  <c r="DD290" i="3"/>
  <c r="DD289" i="3"/>
  <c r="DD288" i="3"/>
  <c r="DD287" i="3"/>
  <c r="DD286" i="3"/>
  <c r="DD285" i="3"/>
  <c r="DD284" i="3"/>
  <c r="DD283" i="3"/>
  <c r="DD282" i="3"/>
  <c r="DD281" i="3"/>
  <c r="DD280" i="3"/>
  <c r="DD279" i="3"/>
  <c r="DD278" i="3"/>
  <c r="DD277" i="3"/>
  <c r="DD276" i="3"/>
  <c r="DD275" i="3"/>
  <c r="DD274" i="3"/>
  <c r="DD273" i="3"/>
  <c r="DD272" i="3"/>
  <c r="DD271" i="3"/>
  <c r="DD270" i="3"/>
  <c r="DD269" i="3"/>
  <c r="DD268" i="3"/>
  <c r="DD267" i="3"/>
  <c r="DD266" i="3"/>
  <c r="DD265" i="3"/>
  <c r="DD264" i="3"/>
  <c r="DD263" i="3"/>
  <c r="DD262" i="3"/>
  <c r="DD261" i="3"/>
  <c r="DD260" i="3"/>
  <c r="DD259" i="3"/>
  <c r="DD258" i="3"/>
  <c r="DD257" i="3"/>
  <c r="DD256" i="3"/>
  <c r="DD255" i="3"/>
  <c r="DD254" i="3"/>
  <c r="DD253" i="3"/>
  <c r="DD252" i="3"/>
  <c r="DD251" i="3"/>
  <c r="DD250" i="3"/>
  <c r="DD249" i="3"/>
  <c r="DD248" i="3"/>
  <c r="DD247" i="3"/>
  <c r="DD246" i="3"/>
  <c r="DD245" i="3"/>
  <c r="DD244" i="3"/>
  <c r="DD243" i="3"/>
  <c r="DD242" i="3"/>
  <c r="DD241" i="3"/>
  <c r="DD240" i="3"/>
  <c r="DD239" i="3"/>
  <c r="DD238" i="3"/>
  <c r="DD237" i="3"/>
  <c r="DD236" i="3"/>
  <c r="DD235" i="3"/>
  <c r="DD234" i="3"/>
  <c r="DD233" i="3"/>
  <c r="DD232" i="3"/>
  <c r="DD231" i="3"/>
  <c r="DD230" i="3"/>
  <c r="DD229" i="3"/>
  <c r="DD228" i="3"/>
  <c r="DD227" i="3"/>
  <c r="DD226" i="3"/>
  <c r="DD225" i="3"/>
  <c r="DD224" i="3"/>
  <c r="DD223" i="3"/>
  <c r="DD222" i="3"/>
  <c r="DD221" i="3"/>
  <c r="DD220" i="3"/>
  <c r="DD219" i="3"/>
  <c r="DD218" i="3"/>
  <c r="DD217" i="3"/>
  <c r="DD216" i="3"/>
  <c r="DD215" i="3"/>
  <c r="DD214" i="3"/>
  <c r="DD213" i="3"/>
  <c r="DD212" i="3"/>
  <c r="DD211" i="3"/>
  <c r="DD210" i="3"/>
  <c r="DD209" i="3"/>
  <c r="DD208" i="3"/>
  <c r="DD207" i="3"/>
  <c r="DD206" i="3"/>
  <c r="DD205" i="3"/>
  <c r="DD204" i="3"/>
  <c r="DD203" i="3"/>
  <c r="DD202" i="3"/>
  <c r="DD201" i="3"/>
  <c r="DD200" i="3"/>
  <c r="DD199" i="3"/>
  <c r="DD198" i="3"/>
  <c r="DD197" i="3"/>
  <c r="DD196" i="3"/>
  <c r="DD195" i="3"/>
  <c r="DD194" i="3"/>
  <c r="DD193" i="3"/>
  <c r="DD192" i="3"/>
  <c r="DD191" i="3"/>
  <c r="DD190" i="3"/>
  <c r="DD189" i="3"/>
  <c r="DD188" i="3"/>
  <c r="DD187" i="3"/>
  <c r="DD186" i="3"/>
  <c r="DD185" i="3"/>
  <c r="DD184" i="3"/>
  <c r="DD183" i="3"/>
  <c r="DD182" i="3"/>
  <c r="DD181" i="3"/>
  <c r="DD180" i="3"/>
  <c r="DD179" i="3"/>
  <c r="DD178" i="3"/>
  <c r="DD177" i="3"/>
  <c r="DD176" i="3"/>
  <c r="DD175" i="3"/>
  <c r="DD174" i="3"/>
  <c r="DD173" i="3"/>
  <c r="DD172" i="3"/>
  <c r="DD171" i="3"/>
  <c r="DD170" i="3"/>
  <c r="DD169" i="3"/>
  <c r="DD168" i="3"/>
  <c r="DD167" i="3"/>
  <c r="DD166" i="3"/>
  <c r="DD165" i="3"/>
  <c r="DD164" i="3"/>
  <c r="DD163" i="3"/>
  <c r="DD162" i="3"/>
  <c r="DD161" i="3"/>
  <c r="DD160" i="3"/>
  <c r="DD159" i="3"/>
  <c r="DD158" i="3"/>
  <c r="DD157" i="3"/>
  <c r="DD156" i="3"/>
  <c r="DD155" i="3"/>
  <c r="DD154" i="3"/>
  <c r="DD153" i="3"/>
  <c r="DD152" i="3"/>
  <c r="DD151" i="3"/>
  <c r="DD150" i="3"/>
  <c r="DD149" i="3"/>
  <c r="DD148" i="3"/>
  <c r="DD147" i="3"/>
  <c r="DD146" i="3"/>
  <c r="DD145" i="3"/>
  <c r="DD144" i="3"/>
  <c r="DD143" i="3"/>
  <c r="DD142" i="3"/>
  <c r="DD141" i="3"/>
  <c r="DD140" i="3"/>
  <c r="DD139" i="3"/>
  <c r="DD138" i="3"/>
  <c r="DD137" i="3"/>
  <c r="DD136" i="3"/>
  <c r="DD135" i="3"/>
  <c r="DD134" i="3"/>
  <c r="DD133" i="3"/>
  <c r="DD132" i="3"/>
  <c r="DD131" i="3"/>
  <c r="DD130" i="3"/>
  <c r="DD129" i="3"/>
  <c r="DD128" i="3"/>
  <c r="DD127" i="3"/>
  <c r="DD126" i="3"/>
  <c r="DD125" i="3"/>
  <c r="DD124" i="3"/>
  <c r="DD123" i="3"/>
  <c r="DD122" i="3"/>
  <c r="DD121" i="3"/>
  <c r="DD120" i="3"/>
  <c r="DD119" i="3"/>
  <c r="DD118" i="3"/>
  <c r="DD117" i="3"/>
  <c r="DD116" i="3"/>
  <c r="DD115" i="3"/>
  <c r="DD114" i="3"/>
  <c r="DD113" i="3"/>
  <c r="DD112" i="3"/>
  <c r="DD111" i="3"/>
  <c r="DD110" i="3"/>
  <c r="DD109" i="3"/>
  <c r="DD108" i="3"/>
  <c r="DD107" i="3"/>
  <c r="DD106" i="3"/>
  <c r="DD105" i="3"/>
  <c r="DD104" i="3"/>
  <c r="DD103" i="3"/>
  <c r="DD102" i="3"/>
  <c r="DD101" i="3"/>
  <c r="DD100" i="3"/>
  <c r="DD99" i="3"/>
  <c r="DD98" i="3"/>
  <c r="DD97" i="3"/>
  <c r="DD96" i="3"/>
  <c r="DD95" i="3"/>
  <c r="DD94" i="3"/>
  <c r="DD93" i="3"/>
  <c r="DD92" i="3"/>
  <c r="DD91" i="3"/>
  <c r="DD90" i="3"/>
  <c r="DD89" i="3"/>
  <c r="DD88" i="3"/>
  <c r="DD87" i="3"/>
  <c r="DD86" i="3"/>
  <c r="DD85" i="3"/>
  <c r="DD84" i="3"/>
  <c r="DD83" i="3"/>
  <c r="DD82" i="3"/>
  <c r="DD81" i="3"/>
  <c r="DD80" i="3"/>
  <c r="DD79" i="3"/>
  <c r="DD78" i="3"/>
  <c r="DD77" i="3"/>
  <c r="DD76" i="3"/>
  <c r="DD75" i="3"/>
  <c r="DD74" i="3"/>
  <c r="DD73" i="3"/>
  <c r="DD72" i="3"/>
  <c r="DD71" i="3"/>
  <c r="DD70" i="3"/>
  <c r="DD69" i="3"/>
  <c r="DD68" i="3"/>
  <c r="DD67" i="3"/>
  <c r="DD66" i="3"/>
  <c r="DD65" i="3"/>
  <c r="DD64" i="3"/>
  <c r="DD63" i="3"/>
  <c r="DD62" i="3"/>
  <c r="DD61" i="3"/>
  <c r="DD60" i="3"/>
  <c r="DD59" i="3"/>
  <c r="DD58" i="3"/>
  <c r="DD57" i="3"/>
  <c r="DD56" i="3"/>
  <c r="DD55" i="3"/>
  <c r="DD54" i="3"/>
  <c r="DD53" i="3"/>
  <c r="DD52" i="3"/>
  <c r="DD51" i="3"/>
  <c r="DD50" i="3"/>
  <c r="DD49" i="3"/>
  <c r="DD48" i="3"/>
  <c r="DD47" i="3"/>
  <c r="DD46" i="3"/>
  <c r="DD45" i="3"/>
  <c r="DD44" i="3"/>
  <c r="DD43" i="3"/>
  <c r="DD42" i="3"/>
  <c r="DD41" i="3"/>
  <c r="DD40" i="3"/>
  <c r="DD39" i="3"/>
  <c r="DD38" i="3"/>
  <c r="DD37" i="3"/>
  <c r="DD36" i="3"/>
  <c r="DD35" i="3"/>
  <c r="DD34" i="3"/>
  <c r="DD33" i="3"/>
  <c r="DD32" i="3"/>
  <c r="DD31" i="3"/>
  <c r="DD30" i="3"/>
  <c r="DD29" i="3"/>
  <c r="DD28" i="3"/>
  <c r="DD27" i="3"/>
  <c r="DD26" i="3"/>
  <c r="DD25" i="3"/>
  <c r="DD24" i="3"/>
  <c r="DD23" i="3"/>
  <c r="DD22" i="3"/>
  <c r="DD21" i="3"/>
  <c r="DD20" i="3"/>
  <c r="DD19" i="3"/>
  <c r="DD18" i="3"/>
  <c r="DD17" i="3"/>
  <c r="DD16" i="3"/>
  <c r="DD15" i="3"/>
  <c r="DD14" i="3"/>
  <c r="DD13" i="3"/>
  <c r="DD12" i="3"/>
  <c r="DD11" i="3"/>
  <c r="DD10" i="3"/>
  <c r="DD9" i="3"/>
  <c r="DD8" i="3"/>
  <c r="DD7" i="3"/>
  <c r="DD6" i="3"/>
  <c r="DD5" i="3"/>
  <c r="DD4" i="3"/>
  <c r="DD3" i="3"/>
  <c r="DD2" i="3"/>
  <c r="DA142" i="3"/>
  <c r="DA123" i="3"/>
  <c r="DA38" i="3"/>
  <c r="CX272" i="3"/>
  <c r="CX232" i="3"/>
  <c r="CX231" i="3"/>
  <c r="CX175" i="3"/>
  <c r="CX174" i="3"/>
  <c r="CX148" i="3"/>
  <c r="CX146" i="3"/>
  <c r="CX133" i="3"/>
  <c r="CU309" i="3"/>
  <c r="CU305" i="3"/>
  <c r="CU304" i="3"/>
  <c r="CU295" i="3"/>
  <c r="CU280" i="3"/>
  <c r="CU279" i="3"/>
  <c r="CU263" i="3"/>
  <c r="CU246" i="3"/>
  <c r="CU238" i="3"/>
  <c r="CU236" i="3"/>
  <c r="CU232" i="3"/>
  <c r="CU231" i="3"/>
  <c r="CU225" i="3"/>
  <c r="CU213" i="3"/>
  <c r="CU210" i="3"/>
  <c r="CU204" i="3"/>
  <c r="CU203" i="3"/>
  <c r="CU200" i="3"/>
  <c r="CU199" i="3"/>
  <c r="CU197" i="3"/>
  <c r="CU186" i="3"/>
  <c r="CU176" i="3"/>
  <c r="CU173" i="3"/>
  <c r="CU171" i="3"/>
  <c r="CU168" i="3"/>
  <c r="CU164" i="3"/>
  <c r="CU163" i="3"/>
  <c r="CU162" i="3"/>
  <c r="CU154" i="3"/>
  <c r="CU110" i="3"/>
  <c r="CR184" i="3"/>
  <c r="CR125" i="3"/>
  <c r="CR122" i="3"/>
  <c r="CO289" i="3"/>
  <c r="CO220" i="3"/>
  <c r="CO213" i="3"/>
  <c r="CO150" i="3"/>
  <c r="CO75" i="3"/>
  <c r="CO61" i="3"/>
  <c r="CO44" i="3"/>
  <c r="CO40" i="3"/>
  <c r="CL315" i="3"/>
  <c r="CL312" i="3"/>
  <c r="CL278" i="3"/>
  <c r="CL262" i="3"/>
  <c r="CL232" i="3"/>
  <c r="CL231" i="3"/>
  <c r="CL220" i="3"/>
  <c r="CL204" i="3"/>
  <c r="CL104" i="3"/>
  <c r="CL85" i="3"/>
  <c r="CL71" i="3"/>
  <c r="CL44" i="3"/>
  <c r="CI150" i="3"/>
  <c r="CI139" i="3"/>
  <c r="CI138" i="3"/>
  <c r="CI104" i="3"/>
  <c r="CI100" i="3"/>
  <c r="CI97" i="3"/>
  <c r="CI69" i="3"/>
  <c r="CI68" i="3"/>
  <c r="CF156" i="3"/>
  <c r="CF150" i="3"/>
  <c r="CF78" i="3"/>
  <c r="CF75" i="3"/>
  <c r="CC33" i="3"/>
  <c r="BZ255" i="3"/>
  <c r="BT312" i="3"/>
  <c r="BT310" i="3"/>
  <c r="BT307" i="3"/>
  <c r="BT283" i="3"/>
  <c r="BT271" i="3"/>
  <c r="BT262" i="3"/>
  <c r="BT256" i="3"/>
  <c r="BT254" i="3"/>
  <c r="BT252" i="3"/>
  <c r="BT250" i="3"/>
  <c r="BT248" i="3"/>
  <c r="BT245" i="3"/>
  <c r="BT188" i="3"/>
  <c r="BT182" i="3"/>
  <c r="BT180" i="3"/>
  <c r="BT176" i="3"/>
  <c r="BT140" i="3"/>
  <c r="BT123" i="3"/>
  <c r="BT116" i="3"/>
  <c r="BT100" i="3"/>
  <c r="BT85" i="3"/>
  <c r="BT79" i="3"/>
  <c r="BT66" i="3"/>
  <c r="BT61" i="3"/>
  <c r="BT51" i="3"/>
  <c r="BT42" i="3"/>
  <c r="BT40" i="3"/>
  <c r="BT3" i="3"/>
  <c r="BQ273" i="3"/>
  <c r="BQ272" i="3"/>
  <c r="BQ270" i="3"/>
  <c r="BQ269" i="3"/>
  <c r="BQ268" i="3"/>
  <c r="BQ261" i="3"/>
  <c r="BQ260" i="3"/>
  <c r="BQ258" i="3"/>
  <c r="BQ257" i="3"/>
  <c r="BQ255" i="3"/>
  <c r="BQ253" i="3"/>
  <c r="BQ248" i="3"/>
  <c r="BQ247" i="3"/>
  <c r="BQ246" i="3"/>
  <c r="BQ245" i="3"/>
  <c r="BQ238" i="3"/>
  <c r="BQ236" i="3"/>
  <c r="BQ176" i="3"/>
  <c r="BQ149" i="3"/>
  <c r="BQ147" i="3"/>
  <c r="BQ136" i="3"/>
  <c r="BQ133" i="3"/>
  <c r="BQ131" i="3"/>
  <c r="BQ130" i="3"/>
  <c r="BQ116" i="3"/>
  <c r="BQ93" i="3"/>
  <c r="BQ88" i="3"/>
  <c r="BQ72" i="3"/>
  <c r="BQ60" i="3"/>
  <c r="BQ59" i="3"/>
  <c r="BQ58" i="3"/>
  <c r="BN16" i="3"/>
  <c r="BN9" i="3"/>
  <c r="BN5" i="3"/>
  <c r="BN4" i="3"/>
  <c r="BK285" i="3"/>
  <c r="BK81" i="3"/>
  <c r="BK80" i="3"/>
  <c r="BK5" i="3"/>
  <c r="BK4" i="3"/>
  <c r="BH5" i="3"/>
  <c r="BH4" i="3"/>
  <c r="BE314" i="3"/>
  <c r="BE310" i="3"/>
  <c r="BE303" i="3"/>
  <c r="BE301" i="3"/>
  <c r="BE300" i="3"/>
  <c r="BE54" i="3"/>
  <c r="BE7" i="3"/>
  <c r="BE5" i="3"/>
  <c r="BE4" i="3"/>
  <c r="BB29" i="3"/>
  <c r="BB28" i="3"/>
  <c r="BB27" i="3"/>
  <c r="BB26" i="3"/>
  <c r="BB25" i="3"/>
  <c r="BB24" i="3"/>
  <c r="BB23" i="3"/>
  <c r="BB21" i="3"/>
  <c r="BB16" i="3"/>
  <c r="BB13" i="3"/>
  <c r="BB12" i="3"/>
  <c r="BB11" i="3"/>
  <c r="BB9" i="3"/>
  <c r="BB4" i="3"/>
  <c r="AY182" i="3"/>
  <c r="AY66" i="3"/>
  <c r="AY4" i="3"/>
  <c r="AV315" i="3"/>
  <c r="AV314" i="3"/>
  <c r="AV313" i="3"/>
  <c r="AV312" i="3"/>
  <c r="AV311" i="3"/>
  <c r="AV310" i="3"/>
  <c r="AV309" i="3"/>
  <c r="AV308" i="3"/>
  <c r="AV307" i="3"/>
  <c r="AV306" i="3"/>
  <c r="AV305" i="3"/>
  <c r="AV304" i="3"/>
  <c r="AV303" i="3"/>
  <c r="AV302" i="3"/>
  <c r="AV301" i="3"/>
  <c r="AV300" i="3"/>
  <c r="AV299" i="3"/>
  <c r="AV298" i="3"/>
  <c r="AV297" i="3"/>
  <c r="AV296" i="3"/>
  <c r="AV295" i="3"/>
  <c r="AV294" i="3"/>
  <c r="AV293" i="3"/>
  <c r="AV292" i="3"/>
  <c r="AV291" i="3"/>
  <c r="AV290" i="3"/>
  <c r="AV289" i="3"/>
  <c r="AV288" i="3"/>
  <c r="AV287" i="3"/>
  <c r="AV286" i="3"/>
  <c r="AV285" i="3"/>
  <c r="AV284" i="3"/>
  <c r="AV283" i="3"/>
  <c r="AV282" i="3"/>
  <c r="AV281" i="3"/>
  <c r="AV280" i="3"/>
  <c r="AV279" i="3"/>
  <c r="AV278" i="3"/>
  <c r="AV277" i="3"/>
  <c r="AV276" i="3"/>
  <c r="AV275" i="3"/>
  <c r="AV274" i="3"/>
  <c r="AV273" i="3"/>
  <c r="AV272" i="3"/>
  <c r="AV271" i="3"/>
  <c r="AV270" i="3"/>
  <c r="AV269" i="3"/>
  <c r="AV268" i="3"/>
  <c r="AV267" i="3"/>
  <c r="AV266" i="3"/>
  <c r="AV265" i="3"/>
  <c r="AV264" i="3"/>
  <c r="AV263" i="3"/>
  <c r="AV262" i="3"/>
  <c r="AV261" i="3"/>
  <c r="AV260" i="3"/>
  <c r="AV259" i="3"/>
  <c r="AV258" i="3"/>
  <c r="AV257" i="3"/>
  <c r="AV256" i="3"/>
  <c r="AV255" i="3"/>
  <c r="AV254" i="3"/>
  <c r="AV253" i="3"/>
  <c r="AV252" i="3"/>
  <c r="AV251" i="3"/>
  <c r="AV250" i="3"/>
  <c r="AV249" i="3"/>
  <c r="AV248" i="3"/>
  <c r="AV247" i="3"/>
  <c r="AV246" i="3"/>
  <c r="AV245" i="3"/>
  <c r="AV244" i="3"/>
  <c r="AV243" i="3"/>
  <c r="AV242" i="3"/>
  <c r="AV241" i="3"/>
  <c r="AV240" i="3"/>
  <c r="AV239" i="3"/>
  <c r="AV238" i="3"/>
  <c r="AV237" i="3"/>
  <c r="AV236" i="3"/>
  <c r="AV235" i="3"/>
  <c r="AV234" i="3"/>
  <c r="AV233" i="3"/>
  <c r="AV232" i="3"/>
  <c r="AV231" i="3"/>
  <c r="AV230" i="3"/>
  <c r="AV229" i="3"/>
  <c r="AV228" i="3"/>
  <c r="AV227" i="3"/>
  <c r="AV226" i="3"/>
  <c r="AV225" i="3"/>
  <c r="AV224" i="3"/>
  <c r="AV223" i="3"/>
  <c r="AV222" i="3"/>
  <c r="AV221" i="3"/>
  <c r="AV220" i="3"/>
  <c r="AV219" i="3"/>
  <c r="AV218" i="3"/>
  <c r="AV217" i="3"/>
  <c r="AV216" i="3"/>
  <c r="AV215" i="3"/>
  <c r="AV214" i="3"/>
  <c r="AV213" i="3"/>
  <c r="AV212" i="3"/>
  <c r="AV211" i="3"/>
  <c r="AV210" i="3"/>
  <c r="AV209" i="3"/>
  <c r="AV208" i="3"/>
  <c r="AV207" i="3"/>
  <c r="AV206" i="3"/>
  <c r="AV205" i="3"/>
  <c r="AV204" i="3"/>
  <c r="AV203" i="3"/>
  <c r="AV202" i="3"/>
  <c r="AV201" i="3"/>
  <c r="AV200" i="3"/>
  <c r="AV199" i="3"/>
  <c r="AV198" i="3"/>
  <c r="AV197" i="3"/>
  <c r="AV196" i="3"/>
  <c r="AV195" i="3"/>
  <c r="AV194" i="3"/>
  <c r="AV193" i="3"/>
  <c r="AV192" i="3"/>
  <c r="AV191" i="3"/>
  <c r="AV190" i="3"/>
  <c r="AV189" i="3"/>
  <c r="AV188" i="3"/>
  <c r="AV187" i="3"/>
  <c r="AV186" i="3"/>
  <c r="AV185" i="3"/>
  <c r="AV184" i="3"/>
  <c r="AV183" i="3"/>
  <c r="AV182" i="3"/>
  <c r="AV181" i="3"/>
  <c r="AV180" i="3"/>
  <c r="AV179" i="3"/>
  <c r="AV178" i="3"/>
  <c r="AV177" i="3"/>
  <c r="AV176" i="3"/>
  <c r="AV175" i="3"/>
  <c r="AV174" i="3"/>
  <c r="AV173" i="3"/>
  <c r="AV172" i="3"/>
  <c r="AV171" i="3"/>
  <c r="AV170" i="3"/>
  <c r="AV169" i="3"/>
  <c r="AV168" i="3"/>
  <c r="AV167" i="3"/>
  <c r="AV166" i="3"/>
  <c r="AV165" i="3"/>
  <c r="AV164" i="3"/>
  <c r="AV163" i="3"/>
  <c r="AV162" i="3"/>
  <c r="AV161" i="3"/>
  <c r="AV160" i="3"/>
  <c r="AV159" i="3"/>
  <c r="AV158" i="3"/>
  <c r="AV157" i="3"/>
  <c r="AV156" i="3"/>
  <c r="AV155" i="3"/>
  <c r="AV154" i="3"/>
  <c r="AV153" i="3"/>
  <c r="AV152" i="3"/>
  <c r="AV151" i="3"/>
  <c r="AV150" i="3"/>
  <c r="AV149" i="3"/>
  <c r="AV148" i="3"/>
  <c r="AV147" i="3"/>
  <c r="AV146" i="3"/>
  <c r="AV145" i="3"/>
  <c r="AV144" i="3"/>
  <c r="AV143" i="3"/>
  <c r="AV142" i="3"/>
  <c r="AV141" i="3"/>
  <c r="AV140" i="3"/>
  <c r="AV139" i="3"/>
  <c r="AV138" i="3"/>
  <c r="AV137" i="3"/>
  <c r="AV136" i="3"/>
  <c r="AV135" i="3"/>
  <c r="AV134" i="3"/>
  <c r="AV133" i="3"/>
  <c r="AV132" i="3"/>
  <c r="AV131" i="3"/>
  <c r="AV130" i="3"/>
  <c r="AV129" i="3"/>
  <c r="AV128" i="3"/>
  <c r="AV127" i="3"/>
  <c r="AV126" i="3"/>
  <c r="AV125" i="3"/>
  <c r="AV124" i="3"/>
  <c r="AV123" i="3"/>
  <c r="AV122" i="3"/>
  <c r="AV121" i="3"/>
  <c r="AV120" i="3"/>
  <c r="AV119" i="3"/>
  <c r="AV118" i="3"/>
  <c r="AV117" i="3"/>
  <c r="AV116" i="3"/>
  <c r="AV115" i="3"/>
  <c r="AV114" i="3"/>
  <c r="AV113" i="3"/>
  <c r="AV112" i="3"/>
  <c r="AV111" i="3"/>
  <c r="AV110" i="3"/>
  <c r="AV109" i="3"/>
  <c r="AV108" i="3"/>
  <c r="AV107" i="3"/>
  <c r="AV106" i="3"/>
  <c r="AV105" i="3"/>
  <c r="AV104" i="3"/>
  <c r="AV103" i="3"/>
  <c r="AV102" i="3"/>
  <c r="AV101" i="3"/>
  <c r="AV100" i="3"/>
  <c r="AV99" i="3"/>
  <c r="AV98" i="3"/>
  <c r="AV97" i="3"/>
  <c r="AV96" i="3"/>
  <c r="AV95" i="3"/>
  <c r="AV94" i="3"/>
  <c r="AV93" i="3"/>
  <c r="AV92" i="3"/>
  <c r="AV91"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AV20" i="3"/>
  <c r="AV19" i="3"/>
  <c r="AV18" i="3"/>
  <c r="AV17" i="3"/>
  <c r="AV16" i="3"/>
  <c r="AV15" i="3"/>
  <c r="AV14" i="3"/>
  <c r="AV13" i="3"/>
  <c r="AV12" i="3"/>
  <c r="AV11" i="3"/>
  <c r="AV10" i="3"/>
  <c r="AV9" i="3"/>
  <c r="AV8" i="3"/>
  <c r="AV7" i="3"/>
  <c r="AV6" i="3"/>
  <c r="AV5" i="3"/>
  <c r="AV4" i="3"/>
  <c r="AV3" i="3"/>
  <c r="AV2" i="3"/>
  <c r="AS315" i="3"/>
  <c r="AS314" i="3"/>
  <c r="AS313" i="3"/>
  <c r="AS312" i="3"/>
  <c r="AS311" i="3"/>
  <c r="AS310" i="3"/>
  <c r="AS309" i="3"/>
  <c r="AS308" i="3"/>
  <c r="AS307" i="3"/>
  <c r="AS306" i="3"/>
  <c r="AS305" i="3"/>
  <c r="AS304" i="3"/>
  <c r="AS303" i="3"/>
  <c r="AS302" i="3"/>
  <c r="AS301" i="3"/>
  <c r="AS300" i="3"/>
  <c r="AS299" i="3"/>
  <c r="AS298" i="3"/>
  <c r="AS297" i="3"/>
  <c r="AS296" i="3"/>
  <c r="AS295" i="3"/>
  <c r="AS294" i="3"/>
  <c r="AS293" i="3"/>
  <c r="AS292" i="3"/>
  <c r="AS291" i="3"/>
  <c r="AS290" i="3"/>
  <c r="AS289" i="3"/>
  <c r="AS288" i="3"/>
  <c r="AS287" i="3"/>
  <c r="AS286" i="3"/>
  <c r="AS285" i="3"/>
  <c r="AS284" i="3"/>
  <c r="AS283" i="3"/>
  <c r="AS282" i="3"/>
  <c r="AS281" i="3"/>
  <c r="AS280" i="3"/>
  <c r="AS279" i="3"/>
  <c r="AS278" i="3"/>
  <c r="AS277" i="3"/>
  <c r="AS276" i="3"/>
  <c r="AS275" i="3"/>
  <c r="AS274" i="3"/>
  <c r="AS273" i="3"/>
  <c r="AS272" i="3"/>
  <c r="AS271" i="3"/>
  <c r="AS270" i="3"/>
  <c r="AS269" i="3"/>
  <c r="AS268" i="3"/>
  <c r="AS267" i="3"/>
  <c r="AS266" i="3"/>
  <c r="AS265" i="3"/>
  <c r="AS264" i="3"/>
  <c r="AS263" i="3"/>
  <c r="AS262" i="3"/>
  <c r="AS261" i="3"/>
  <c r="AS260" i="3"/>
  <c r="AS259" i="3"/>
  <c r="AS258" i="3"/>
  <c r="AS257" i="3"/>
  <c r="AS256" i="3"/>
  <c r="AS255" i="3"/>
  <c r="AS254" i="3"/>
  <c r="AS253" i="3"/>
  <c r="AS252" i="3"/>
  <c r="AS251" i="3"/>
  <c r="AS250" i="3"/>
  <c r="AS249" i="3"/>
  <c r="AS248" i="3"/>
  <c r="AS247" i="3"/>
  <c r="AS246" i="3"/>
  <c r="AS245" i="3"/>
  <c r="AS244" i="3"/>
  <c r="AS243" i="3"/>
  <c r="AS242" i="3"/>
  <c r="AS241" i="3"/>
  <c r="AS240" i="3"/>
  <c r="AS239" i="3"/>
  <c r="AS238" i="3"/>
  <c r="AS237" i="3"/>
  <c r="AS236" i="3"/>
  <c r="AS235" i="3"/>
  <c r="AS234" i="3"/>
  <c r="AS233" i="3"/>
  <c r="AS232" i="3"/>
  <c r="AS231" i="3"/>
  <c r="AS230" i="3"/>
  <c r="AS229" i="3"/>
  <c r="AS228" i="3"/>
  <c r="AS227" i="3"/>
  <c r="AS226" i="3"/>
  <c r="AS225" i="3"/>
  <c r="AS224" i="3"/>
  <c r="AS223" i="3"/>
  <c r="AS222" i="3"/>
  <c r="AS221" i="3"/>
  <c r="AS220" i="3"/>
  <c r="AS219" i="3"/>
  <c r="AS218" i="3"/>
  <c r="AS217" i="3"/>
  <c r="AS216" i="3"/>
  <c r="AS215" i="3"/>
  <c r="AS214" i="3"/>
  <c r="AS213" i="3"/>
  <c r="AS212" i="3"/>
  <c r="AS211" i="3"/>
  <c r="AS210" i="3"/>
  <c r="AS209" i="3"/>
  <c r="AS208" i="3"/>
  <c r="AS207" i="3"/>
  <c r="AS206" i="3"/>
  <c r="AS205" i="3"/>
  <c r="AS204" i="3"/>
  <c r="AS203" i="3"/>
  <c r="AS202" i="3"/>
  <c r="AS201" i="3"/>
  <c r="AS200" i="3"/>
  <c r="AS199" i="3"/>
  <c r="AS198" i="3"/>
  <c r="AS197" i="3"/>
  <c r="AS196" i="3"/>
  <c r="AS195" i="3"/>
  <c r="AS194" i="3"/>
  <c r="AS193" i="3"/>
  <c r="AS192" i="3"/>
  <c r="AS191" i="3"/>
  <c r="AS190" i="3"/>
  <c r="AS189" i="3"/>
  <c r="AS188" i="3"/>
  <c r="AS187" i="3"/>
  <c r="AS186" i="3"/>
  <c r="AS185" i="3"/>
  <c r="AS184" i="3"/>
  <c r="AS183" i="3"/>
  <c r="AS182" i="3"/>
  <c r="AS181" i="3"/>
  <c r="AS180" i="3"/>
  <c r="AS179" i="3"/>
  <c r="AS178" i="3"/>
  <c r="AS177" i="3"/>
  <c r="AS176" i="3"/>
  <c r="AS175" i="3"/>
  <c r="AS174" i="3"/>
  <c r="AS173" i="3"/>
  <c r="AS172" i="3"/>
  <c r="AS171" i="3"/>
  <c r="AS170" i="3"/>
  <c r="AS169" i="3"/>
  <c r="AS168" i="3"/>
  <c r="AS167" i="3"/>
  <c r="AS166" i="3"/>
  <c r="AS165" i="3"/>
  <c r="AS164" i="3"/>
  <c r="AS163" i="3"/>
  <c r="AS162" i="3"/>
  <c r="AS161" i="3"/>
  <c r="AS160" i="3"/>
  <c r="AS159" i="3"/>
  <c r="AS158" i="3"/>
  <c r="AS157" i="3"/>
  <c r="AS156" i="3"/>
  <c r="AS155" i="3"/>
  <c r="AS154" i="3"/>
  <c r="AS153" i="3"/>
  <c r="AS152" i="3"/>
  <c r="AS151" i="3"/>
  <c r="AS150" i="3"/>
  <c r="AS149" i="3"/>
  <c r="AS148" i="3"/>
  <c r="AS147" i="3"/>
  <c r="AS146" i="3"/>
  <c r="AS145" i="3"/>
  <c r="AS144" i="3"/>
  <c r="AS143" i="3"/>
  <c r="AS142" i="3"/>
  <c r="AS141" i="3"/>
  <c r="AS140" i="3"/>
  <c r="AS139" i="3"/>
  <c r="AS138" i="3"/>
  <c r="AS137" i="3"/>
  <c r="AS136" i="3"/>
  <c r="AS135" i="3"/>
  <c r="AS134" i="3"/>
  <c r="AS133" i="3"/>
  <c r="AS132" i="3"/>
  <c r="AS131" i="3"/>
  <c r="AS130" i="3"/>
  <c r="AS129" i="3"/>
  <c r="AS128" i="3"/>
  <c r="AS127" i="3"/>
  <c r="AS126" i="3"/>
  <c r="AS125" i="3"/>
  <c r="AS124" i="3"/>
  <c r="AS123" i="3"/>
  <c r="AS122" i="3"/>
  <c r="AS121" i="3"/>
  <c r="AS120" i="3"/>
  <c r="AS119" i="3"/>
  <c r="AS118" i="3"/>
  <c r="AS117" i="3"/>
  <c r="AS116" i="3"/>
  <c r="AS115" i="3"/>
  <c r="AS114" i="3"/>
  <c r="AS113" i="3"/>
  <c r="AS112" i="3"/>
  <c r="AS111" i="3"/>
  <c r="AS110" i="3"/>
  <c r="AS109" i="3"/>
  <c r="AS108" i="3"/>
  <c r="AS107" i="3"/>
  <c r="AS106" i="3"/>
  <c r="AS105" i="3"/>
  <c r="AS104" i="3"/>
  <c r="AS103" i="3"/>
  <c r="AS102" i="3"/>
  <c r="AS101" i="3"/>
  <c r="AS100" i="3"/>
  <c r="AS99" i="3"/>
  <c r="AS98" i="3"/>
  <c r="AS97" i="3"/>
  <c r="AS96" i="3"/>
  <c r="AS95" i="3"/>
  <c r="AS94" i="3"/>
  <c r="AS93" i="3"/>
  <c r="AS92" i="3"/>
  <c r="AS91" i="3"/>
  <c r="AS90" i="3"/>
  <c r="AS89" i="3"/>
  <c r="AS88" i="3"/>
  <c r="AS87" i="3"/>
  <c r="AS86" i="3"/>
  <c r="AS85" i="3"/>
  <c r="AS84" i="3"/>
  <c r="AS83" i="3"/>
  <c r="AS82" i="3"/>
  <c r="AS81" i="3"/>
  <c r="AS80" i="3"/>
  <c r="AS79" i="3"/>
  <c r="AS78" i="3"/>
  <c r="AS77" i="3"/>
  <c r="AS76" i="3"/>
  <c r="AS75" i="3"/>
  <c r="AS74" i="3"/>
  <c r="AS73" i="3"/>
  <c r="AS72" i="3"/>
  <c r="AS71" i="3"/>
  <c r="AS70" i="3"/>
  <c r="AS69" i="3"/>
  <c r="AS68" i="3"/>
  <c r="AS67" i="3"/>
  <c r="AS66" i="3"/>
  <c r="AS6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10" i="3"/>
  <c r="AS9" i="3"/>
  <c r="AS8" i="3"/>
  <c r="AS7" i="3"/>
  <c r="AS6" i="3"/>
  <c r="AS5" i="3"/>
  <c r="AS4" i="3"/>
  <c r="AS3" i="3"/>
  <c r="AS2" i="3"/>
  <c r="AP315" i="3"/>
  <c r="AP314" i="3"/>
  <c r="AP313" i="3"/>
  <c r="AP312" i="3"/>
  <c r="AP311" i="3"/>
  <c r="AP310" i="3"/>
  <c r="AP309" i="3"/>
  <c r="AP308" i="3"/>
  <c r="AP307" i="3"/>
  <c r="AP306" i="3"/>
  <c r="AP305" i="3"/>
  <c r="AP304" i="3"/>
  <c r="AP303" i="3"/>
  <c r="AP302" i="3"/>
  <c r="AP301" i="3"/>
  <c r="AP300" i="3"/>
  <c r="AP299" i="3"/>
  <c r="AP298" i="3"/>
  <c r="AP297" i="3"/>
  <c r="AP296" i="3"/>
  <c r="AP295" i="3"/>
  <c r="AP294" i="3"/>
  <c r="AP293" i="3"/>
  <c r="AP292" i="3"/>
  <c r="AP291" i="3"/>
  <c r="AP290" i="3"/>
  <c r="AP289" i="3"/>
  <c r="AP288" i="3"/>
  <c r="AP287" i="3"/>
  <c r="AP286" i="3"/>
  <c r="AP285" i="3"/>
  <c r="AP284" i="3"/>
  <c r="AP283" i="3"/>
  <c r="AP282" i="3"/>
  <c r="AP281" i="3"/>
  <c r="AP280" i="3"/>
  <c r="AP279" i="3"/>
  <c r="AP278" i="3"/>
  <c r="AP277" i="3"/>
  <c r="AP276" i="3"/>
  <c r="AP275" i="3"/>
  <c r="AP274" i="3"/>
  <c r="AP273" i="3"/>
  <c r="AP272" i="3"/>
  <c r="AP271" i="3"/>
  <c r="AP270" i="3"/>
  <c r="AP269" i="3"/>
  <c r="AP268" i="3"/>
  <c r="AP267" i="3"/>
  <c r="AP266" i="3"/>
  <c r="AP265" i="3"/>
  <c r="AP264" i="3"/>
  <c r="AP263" i="3"/>
  <c r="AP262" i="3"/>
  <c r="AP261" i="3"/>
  <c r="AP260" i="3"/>
  <c r="AP259" i="3"/>
  <c r="AP258" i="3"/>
  <c r="AP257" i="3"/>
  <c r="AP256" i="3"/>
  <c r="AP255" i="3"/>
  <c r="AP254" i="3"/>
  <c r="AP253" i="3"/>
  <c r="AP252" i="3"/>
  <c r="AP251" i="3"/>
  <c r="AP250" i="3"/>
  <c r="AP249" i="3"/>
  <c r="AP248" i="3"/>
  <c r="AP247" i="3"/>
  <c r="AP246" i="3"/>
  <c r="AP245" i="3"/>
  <c r="AP244" i="3"/>
  <c r="AP243" i="3"/>
  <c r="AP242" i="3"/>
  <c r="AP241" i="3"/>
  <c r="AP240" i="3"/>
  <c r="AP239" i="3"/>
  <c r="AP238" i="3"/>
  <c r="AP237" i="3"/>
  <c r="AP236" i="3"/>
  <c r="AP235" i="3"/>
  <c r="AP234" i="3"/>
  <c r="AP233" i="3"/>
  <c r="AP232" i="3"/>
  <c r="AP231" i="3"/>
  <c r="AP230" i="3"/>
  <c r="AP229" i="3"/>
  <c r="AP228" i="3"/>
  <c r="AP227" i="3"/>
  <c r="AP226" i="3"/>
  <c r="AP225" i="3"/>
  <c r="AP224" i="3"/>
  <c r="AP223" i="3"/>
  <c r="AP222" i="3"/>
  <c r="AP221" i="3"/>
  <c r="AP220" i="3"/>
  <c r="AP219" i="3"/>
  <c r="AP218" i="3"/>
  <c r="AP217" i="3"/>
  <c r="AP216" i="3"/>
  <c r="AP215" i="3"/>
  <c r="AP214" i="3"/>
  <c r="AP213" i="3"/>
  <c r="AP212" i="3"/>
  <c r="AP211" i="3"/>
  <c r="AP210" i="3"/>
  <c r="AP209" i="3"/>
  <c r="AP208" i="3"/>
  <c r="AP207" i="3"/>
  <c r="AP206" i="3"/>
  <c r="AP205" i="3"/>
  <c r="AP204" i="3"/>
  <c r="AP203" i="3"/>
  <c r="AP202" i="3"/>
  <c r="AP201" i="3"/>
  <c r="AP200" i="3"/>
  <c r="AP199" i="3"/>
  <c r="AP198" i="3"/>
  <c r="AP197" i="3"/>
  <c r="AP196" i="3"/>
  <c r="AP195" i="3"/>
  <c r="AP194" i="3"/>
  <c r="AP193" i="3"/>
  <c r="AP192" i="3"/>
  <c r="AP191" i="3"/>
  <c r="AP190" i="3"/>
  <c r="AP189" i="3"/>
  <c r="AP188" i="3"/>
  <c r="AP187" i="3"/>
  <c r="AP186" i="3"/>
  <c r="AP185" i="3"/>
  <c r="AP184" i="3"/>
  <c r="AP183" i="3"/>
  <c r="AP182" i="3"/>
  <c r="AP181" i="3"/>
  <c r="AP180" i="3"/>
  <c r="AP179" i="3"/>
  <c r="AP178" i="3"/>
  <c r="AP177" i="3"/>
  <c r="AP176" i="3"/>
  <c r="AP175" i="3"/>
  <c r="AP174" i="3"/>
  <c r="AP173" i="3"/>
  <c r="AP172" i="3"/>
  <c r="AP171" i="3"/>
  <c r="AP170" i="3"/>
  <c r="AP169" i="3"/>
  <c r="AP168" i="3"/>
  <c r="AP167" i="3"/>
  <c r="AP166" i="3"/>
  <c r="AP165" i="3"/>
  <c r="AP164" i="3"/>
  <c r="AP163" i="3"/>
  <c r="AP162" i="3"/>
  <c r="AP161" i="3"/>
  <c r="AP160" i="3"/>
  <c r="AP159" i="3"/>
  <c r="AP158" i="3"/>
  <c r="AP157" i="3"/>
  <c r="AP156" i="3"/>
  <c r="AP155" i="3"/>
  <c r="AP154" i="3"/>
  <c r="AP153" i="3"/>
  <c r="AP152" i="3"/>
  <c r="AP151" i="3"/>
  <c r="AP150" i="3"/>
  <c r="AP149" i="3"/>
  <c r="AP148" i="3"/>
  <c r="AP147" i="3"/>
  <c r="AP146" i="3"/>
  <c r="AP145" i="3"/>
  <c r="AP144" i="3"/>
  <c r="AP143" i="3"/>
  <c r="AP142" i="3"/>
  <c r="AP141" i="3"/>
  <c r="AP140" i="3"/>
  <c r="AP139" i="3"/>
  <c r="AP138" i="3"/>
  <c r="AP137" i="3"/>
  <c r="AP136" i="3"/>
  <c r="AP135" i="3"/>
  <c r="AP134" i="3"/>
  <c r="AP133" i="3"/>
  <c r="AP132" i="3"/>
  <c r="AP131" i="3"/>
  <c r="AP130" i="3"/>
  <c r="AP129" i="3"/>
  <c r="AP128" i="3"/>
  <c r="AP127" i="3"/>
  <c r="AP126" i="3"/>
  <c r="AP125" i="3"/>
  <c r="AP124" i="3"/>
  <c r="AP123" i="3"/>
  <c r="AP122" i="3"/>
  <c r="AP121" i="3"/>
  <c r="AP120" i="3"/>
  <c r="AP119" i="3"/>
  <c r="AP118" i="3"/>
  <c r="AP117" i="3"/>
  <c r="AP116" i="3"/>
  <c r="AP115" i="3"/>
  <c r="AP114" i="3"/>
  <c r="AP113" i="3"/>
  <c r="AP112" i="3"/>
  <c r="AP111" i="3"/>
  <c r="AP110" i="3"/>
  <c r="AP109" i="3"/>
  <c r="AP108" i="3"/>
  <c r="AP107" i="3"/>
  <c r="AP106" i="3"/>
  <c r="AP105"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P4" i="3"/>
  <c r="AP3" i="3"/>
  <c r="AP2" i="3"/>
  <c r="AM315" i="3"/>
  <c r="AM314" i="3"/>
  <c r="AM313" i="3"/>
  <c r="AM312" i="3"/>
  <c r="AM311" i="3"/>
  <c r="AM310" i="3"/>
  <c r="AM309" i="3"/>
  <c r="AM308" i="3"/>
  <c r="AM307" i="3"/>
  <c r="AM306" i="3"/>
  <c r="AM305" i="3"/>
  <c r="AM304" i="3"/>
  <c r="AM303" i="3"/>
  <c r="AM302" i="3"/>
  <c r="AM301" i="3"/>
  <c r="AM300" i="3"/>
  <c r="AM299" i="3"/>
  <c r="AM298" i="3"/>
  <c r="AM297" i="3"/>
  <c r="AM296" i="3"/>
  <c r="AM295" i="3"/>
  <c r="AM294" i="3"/>
  <c r="AM293" i="3"/>
  <c r="AM292" i="3"/>
  <c r="AM291" i="3"/>
  <c r="AM290" i="3"/>
  <c r="AM289" i="3"/>
  <c r="AM288" i="3"/>
  <c r="AM287" i="3"/>
  <c r="AM286" i="3"/>
  <c r="AM285" i="3"/>
  <c r="AM284" i="3"/>
  <c r="AM283" i="3"/>
  <c r="AM282" i="3"/>
  <c r="AM281" i="3"/>
  <c r="AM280" i="3"/>
  <c r="AM279" i="3"/>
  <c r="AM278" i="3"/>
  <c r="AM277" i="3"/>
  <c r="AM276" i="3"/>
  <c r="AM275" i="3"/>
  <c r="AM274" i="3"/>
  <c r="AM273" i="3"/>
  <c r="AM272" i="3"/>
  <c r="AM271" i="3"/>
  <c r="AM270" i="3"/>
  <c r="AM269" i="3"/>
  <c r="AM268" i="3"/>
  <c r="AM267" i="3"/>
  <c r="AM266" i="3"/>
  <c r="AM265" i="3"/>
  <c r="AM264" i="3"/>
  <c r="AM263" i="3"/>
  <c r="AM262" i="3"/>
  <c r="AM261" i="3"/>
  <c r="AM260" i="3"/>
  <c r="AM259" i="3"/>
  <c r="AM258" i="3"/>
  <c r="AM257" i="3"/>
  <c r="AM256" i="3"/>
  <c r="AM255" i="3"/>
  <c r="AM254" i="3"/>
  <c r="AM253" i="3"/>
  <c r="AM252" i="3"/>
  <c r="AM251" i="3"/>
  <c r="AM250" i="3"/>
  <c r="AM249" i="3"/>
  <c r="AM248" i="3"/>
  <c r="AM247" i="3"/>
  <c r="AM246" i="3"/>
  <c r="AM245" i="3"/>
  <c r="AM244" i="3"/>
  <c r="AM243" i="3"/>
  <c r="AM242" i="3"/>
  <c r="AM241" i="3"/>
  <c r="AM240" i="3"/>
  <c r="AM239" i="3"/>
  <c r="AM238" i="3"/>
  <c r="AM237" i="3"/>
  <c r="AM236" i="3"/>
  <c r="AM235" i="3"/>
  <c r="AM234" i="3"/>
  <c r="AM233" i="3"/>
  <c r="AM232" i="3"/>
  <c r="AM231" i="3"/>
  <c r="AM230" i="3"/>
  <c r="AM229" i="3"/>
  <c r="AM228" i="3"/>
  <c r="AM227" i="3"/>
  <c r="AM226" i="3"/>
  <c r="AM225" i="3"/>
  <c r="AM224" i="3"/>
  <c r="AM223" i="3"/>
  <c r="AM222" i="3"/>
  <c r="AM221" i="3"/>
  <c r="AM220" i="3"/>
  <c r="AM219" i="3"/>
  <c r="AM218" i="3"/>
  <c r="AM217" i="3"/>
  <c r="AM216" i="3"/>
  <c r="AM215" i="3"/>
  <c r="AM214" i="3"/>
  <c r="AM213" i="3"/>
  <c r="AM212" i="3"/>
  <c r="AM211" i="3"/>
  <c r="AM210" i="3"/>
  <c r="AM209" i="3"/>
  <c r="AM208" i="3"/>
  <c r="AM207" i="3"/>
  <c r="AM206" i="3"/>
  <c r="AM205" i="3"/>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M4" i="3"/>
  <c r="AM3" i="3"/>
  <c r="AM2" i="3"/>
  <c r="AJ315" i="3"/>
  <c r="AJ314" i="3"/>
  <c r="AJ313" i="3"/>
  <c r="AJ312" i="3"/>
  <c r="AJ311" i="3"/>
  <c r="AJ310" i="3"/>
  <c r="AJ309" i="3"/>
  <c r="AJ308" i="3"/>
  <c r="AJ307" i="3"/>
  <c r="AJ306" i="3"/>
  <c r="AJ305" i="3"/>
  <c r="AJ304" i="3"/>
  <c r="AJ303" i="3"/>
  <c r="AJ302" i="3"/>
  <c r="AJ301" i="3"/>
  <c r="AJ300" i="3"/>
  <c r="AJ299" i="3"/>
  <c r="AJ298" i="3"/>
  <c r="AJ297" i="3"/>
  <c r="AJ296" i="3"/>
  <c r="AJ295" i="3"/>
  <c r="AJ294" i="3"/>
  <c r="AJ293" i="3"/>
  <c r="AJ292" i="3"/>
  <c r="AJ291" i="3"/>
  <c r="AJ290" i="3"/>
  <c r="AJ289" i="3"/>
  <c r="AJ288" i="3"/>
  <c r="AJ287" i="3"/>
  <c r="AJ286" i="3"/>
  <c r="AJ285" i="3"/>
  <c r="AJ284" i="3"/>
  <c r="AJ283" i="3"/>
  <c r="AJ282" i="3"/>
  <c r="AJ281" i="3"/>
  <c r="AJ280" i="3"/>
  <c r="AJ279" i="3"/>
  <c r="AJ278" i="3"/>
  <c r="AJ277" i="3"/>
  <c r="AJ276" i="3"/>
  <c r="AJ275" i="3"/>
  <c r="AJ274" i="3"/>
  <c r="AJ273" i="3"/>
  <c r="AJ272" i="3"/>
  <c r="AJ271" i="3"/>
  <c r="AJ270" i="3"/>
  <c r="AJ269" i="3"/>
  <c r="AJ268" i="3"/>
  <c r="AJ267" i="3"/>
  <c r="AJ266" i="3"/>
  <c r="AJ265" i="3"/>
  <c r="AJ264" i="3"/>
  <c r="AJ263" i="3"/>
  <c r="AJ262" i="3"/>
  <c r="AJ261" i="3"/>
  <c r="AJ260" i="3"/>
  <c r="AJ259" i="3"/>
  <c r="AJ258" i="3"/>
  <c r="AJ257" i="3"/>
  <c r="AJ256" i="3"/>
  <c r="AJ255" i="3"/>
  <c r="AJ254" i="3"/>
  <c r="AJ253" i="3"/>
  <c r="AJ252" i="3"/>
  <c r="AJ251" i="3"/>
  <c r="AJ250" i="3"/>
  <c r="AJ249" i="3"/>
  <c r="AJ248" i="3"/>
  <c r="AJ247" i="3"/>
  <c r="AJ246" i="3"/>
  <c r="AJ245" i="3"/>
  <c r="AJ244" i="3"/>
  <c r="AJ243" i="3"/>
  <c r="AJ242" i="3"/>
  <c r="AJ241" i="3"/>
  <c r="AJ240" i="3"/>
  <c r="AJ239" i="3"/>
  <c r="AJ238" i="3"/>
  <c r="AJ237" i="3"/>
  <c r="AJ236" i="3"/>
  <c r="AJ235" i="3"/>
  <c r="AJ234" i="3"/>
  <c r="AJ233" i="3"/>
  <c r="AJ232" i="3"/>
  <c r="AJ231" i="3"/>
  <c r="AJ230" i="3"/>
  <c r="AJ229" i="3"/>
  <c r="AJ228" i="3"/>
  <c r="AJ227" i="3"/>
  <c r="AJ226" i="3"/>
  <c r="AJ225" i="3"/>
  <c r="AJ224" i="3"/>
  <c r="AJ223" i="3"/>
  <c r="AJ222" i="3"/>
  <c r="AJ221" i="3"/>
  <c r="AJ220" i="3"/>
  <c r="AJ219" i="3"/>
  <c r="AJ218" i="3"/>
  <c r="AJ217" i="3"/>
  <c r="AJ216" i="3"/>
  <c r="AJ215" i="3"/>
  <c r="AJ214" i="3"/>
  <c r="AJ213" i="3"/>
  <c r="AJ212" i="3"/>
  <c r="AJ211" i="3"/>
  <c r="AJ210" i="3"/>
  <c r="AJ209" i="3"/>
  <c r="AJ208" i="3"/>
  <c r="AJ207" i="3"/>
  <c r="AJ206" i="3"/>
  <c r="AJ205" i="3"/>
  <c r="AJ204" i="3"/>
  <c r="AJ203" i="3"/>
  <c r="AJ202" i="3"/>
  <c r="AJ201" i="3"/>
  <c r="AJ200" i="3"/>
  <c r="AJ199" i="3"/>
  <c r="AJ198" i="3"/>
  <c r="AJ197" i="3"/>
  <c r="AJ196" i="3"/>
  <c r="AJ195" i="3"/>
  <c r="AJ194" i="3"/>
  <c r="AJ193" i="3"/>
  <c r="AJ192" i="3"/>
  <c r="AJ191" i="3"/>
  <c r="AJ190" i="3"/>
  <c r="AJ189" i="3"/>
  <c r="AJ188" i="3"/>
  <c r="AJ187" i="3"/>
  <c r="AJ186" i="3"/>
  <c r="AJ185" i="3"/>
  <c r="AJ184" i="3"/>
  <c r="AJ183" i="3"/>
  <c r="AJ182" i="3"/>
  <c r="AJ181" i="3"/>
  <c r="AJ180" i="3"/>
  <c r="AJ179" i="3"/>
  <c r="AJ178" i="3"/>
  <c r="AJ177" i="3"/>
  <c r="AJ176" i="3"/>
  <c r="AJ175" i="3"/>
  <c r="AJ174" i="3"/>
  <c r="AJ173" i="3"/>
  <c r="AJ172" i="3"/>
  <c r="AJ171" i="3"/>
  <c r="AJ170" i="3"/>
  <c r="AJ169" i="3"/>
  <c r="AJ168" i="3"/>
  <c r="AJ167" i="3"/>
  <c r="AJ166" i="3"/>
  <c r="AJ165" i="3"/>
  <c r="AJ164" i="3"/>
  <c r="AJ163" i="3"/>
  <c r="AJ162" i="3"/>
  <c r="AJ161" i="3"/>
  <c r="AJ160" i="3"/>
  <c r="AJ159" i="3"/>
  <c r="AJ158" i="3"/>
  <c r="AJ157" i="3"/>
  <c r="AJ156" i="3"/>
  <c r="AJ155" i="3"/>
  <c r="AJ154" i="3"/>
  <c r="AJ153" i="3"/>
  <c r="AJ152" i="3"/>
  <c r="AJ151" i="3"/>
  <c r="AJ150" i="3"/>
  <c r="AJ149" i="3"/>
  <c r="AJ148" i="3"/>
  <c r="AJ147" i="3"/>
  <c r="AJ146" i="3"/>
  <c r="AJ145" i="3"/>
  <c r="AJ144" i="3"/>
  <c r="AJ143" i="3"/>
  <c r="AJ142" i="3"/>
  <c r="AJ141" i="3"/>
  <c r="AJ140" i="3"/>
  <c r="AJ139" i="3"/>
  <c r="AJ138" i="3"/>
  <c r="AJ137" i="3"/>
  <c r="AJ136" i="3"/>
  <c r="AJ135" i="3"/>
  <c r="AJ134" i="3"/>
  <c r="AJ133" i="3"/>
  <c r="AJ132" i="3"/>
  <c r="AJ131" i="3"/>
  <c r="AJ130" i="3"/>
  <c r="AJ129" i="3"/>
  <c r="AJ128" i="3"/>
  <c r="AJ127" i="3"/>
  <c r="AJ126" i="3"/>
  <c r="AJ125" i="3"/>
  <c r="AJ124" i="3"/>
  <c r="AJ123" i="3"/>
  <c r="AJ122" i="3"/>
  <c r="AJ121" i="3"/>
  <c r="AJ120" i="3"/>
  <c r="AJ119" i="3"/>
  <c r="AJ118" i="3"/>
  <c r="AJ117" i="3"/>
  <c r="AJ116" i="3"/>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J4" i="3"/>
  <c r="AJ3" i="3"/>
  <c r="AJ2"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AG203" i="3"/>
  <c r="AG202" i="3"/>
  <c r="AG201" i="3"/>
  <c r="AG200" i="3"/>
  <c r="AG199" i="3"/>
  <c r="AG198" i="3"/>
  <c r="AG197" i="3"/>
  <c r="AG196" i="3"/>
  <c r="AG195" i="3"/>
  <c r="AG194" i="3"/>
  <c r="AG193" i="3"/>
  <c r="AG192" i="3"/>
  <c r="AG191" i="3"/>
  <c r="AG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4" i="3"/>
  <c r="AG3" i="3"/>
  <c r="AG2" i="3"/>
  <c r="AD315" i="3"/>
  <c r="AD314" i="3"/>
  <c r="AD313" i="3"/>
  <c r="AD312" i="3"/>
  <c r="AD311" i="3"/>
  <c r="AD310" i="3"/>
  <c r="AD309" i="3"/>
  <c r="AD308" i="3"/>
  <c r="AD307" i="3"/>
  <c r="AD306" i="3"/>
  <c r="AD305" i="3"/>
  <c r="AD304" i="3"/>
  <c r="AD303" i="3"/>
  <c r="AD302" i="3"/>
  <c r="AD301" i="3"/>
  <c r="AD300" i="3"/>
  <c r="AD299" i="3"/>
  <c r="AD298" i="3"/>
  <c r="AD297" i="3"/>
  <c r="AD296" i="3"/>
  <c r="AD295" i="3"/>
  <c r="AD294" i="3"/>
  <c r="AD293" i="3"/>
  <c r="AD292" i="3"/>
  <c r="AD291" i="3"/>
  <c r="AD290" i="3"/>
  <c r="AD289" i="3"/>
  <c r="AD288" i="3"/>
  <c r="AD287" i="3"/>
  <c r="AD286" i="3"/>
  <c r="AD285" i="3"/>
  <c r="AD284" i="3"/>
  <c r="AD283" i="3"/>
  <c r="AD282" i="3"/>
  <c r="AD281" i="3"/>
  <c r="AD280" i="3"/>
  <c r="AD279" i="3"/>
  <c r="AD278" i="3"/>
  <c r="AD277" i="3"/>
  <c r="AD276" i="3"/>
  <c r="AD275" i="3"/>
  <c r="AD274" i="3"/>
  <c r="AD273" i="3"/>
  <c r="AD272" i="3"/>
  <c r="AD271" i="3"/>
  <c r="AD270" i="3"/>
  <c r="AD269" i="3"/>
  <c r="AD268" i="3"/>
  <c r="AD267" i="3"/>
  <c r="AD266" i="3"/>
  <c r="AD265" i="3"/>
  <c r="AD264" i="3"/>
  <c r="AD263" i="3"/>
  <c r="AD262" i="3"/>
  <c r="AD261" i="3"/>
  <c r="AD260" i="3"/>
  <c r="AD259" i="3"/>
  <c r="AD258" i="3"/>
  <c r="AD257" i="3"/>
  <c r="AD256" i="3"/>
  <c r="AD255" i="3"/>
  <c r="AD254"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6" i="3"/>
  <c r="AD225" i="3"/>
  <c r="AD224" i="3"/>
  <c r="AD223" i="3"/>
  <c r="AD222" i="3"/>
  <c r="AD221" i="3"/>
  <c r="AD220" i="3"/>
  <c r="AD219" i="3"/>
  <c r="AD218" i="3"/>
  <c r="AD217" i="3"/>
  <c r="AD216" i="3"/>
  <c r="AD215" i="3"/>
  <c r="AD214" i="3"/>
  <c r="AD213" i="3"/>
  <c r="AD212" i="3"/>
  <c r="AD211" i="3"/>
  <c r="AD210" i="3"/>
  <c r="AD209" i="3"/>
  <c r="AD208" i="3"/>
  <c r="AD207" i="3"/>
  <c r="AD206" i="3"/>
  <c r="AD205" i="3"/>
  <c r="AD204" i="3"/>
  <c r="AD203"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D4" i="3"/>
  <c r="AD3" i="3"/>
  <c r="AD2" i="3"/>
  <c r="AA315" i="3"/>
  <c r="AA314" i="3"/>
  <c r="AA313" i="3"/>
  <c r="AA312" i="3"/>
  <c r="AA311" i="3"/>
  <c r="AA310" i="3"/>
  <c r="AA309" i="3"/>
  <c r="AA308" i="3"/>
  <c r="AA307" i="3"/>
  <c r="AA306" i="3"/>
  <c r="AA305" i="3"/>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AA4" i="3"/>
  <c r="AA3" i="3"/>
  <c r="AA2"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X4" i="3"/>
  <c r="X3" i="3"/>
  <c r="X2"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U3" i="3"/>
  <c r="U2"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3" i="3"/>
  <c r="R2" i="3"/>
  <c r="BW16" i="3"/>
  <c r="BW9" i="3"/>
  <c r="BW5" i="3"/>
  <c r="BW4" i="3"/>
  <c r="L298" i="3"/>
  <c r="L299" i="3"/>
  <c r="L300" i="3"/>
  <c r="L301" i="3"/>
  <c r="L302" i="3"/>
  <c r="L303" i="3"/>
  <c r="L304" i="3"/>
  <c r="L305" i="3"/>
  <c r="L306" i="3"/>
  <c r="L307" i="3"/>
  <c r="L308" i="3"/>
  <c r="L309" i="3"/>
  <c r="L310" i="3"/>
  <c r="L311" i="3"/>
  <c r="L312" i="3"/>
  <c r="L313" i="3"/>
  <c r="L314" i="3"/>
  <c r="L315"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6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2" i="3"/>
  <c r="I318" i="3" l="1"/>
  <c r="R317" i="3"/>
  <c r="AD317" i="3"/>
  <c r="AS317" i="3"/>
  <c r="DD317" i="3"/>
  <c r="AA317" i="3"/>
  <c r="AP317" i="3"/>
  <c r="AM317" i="3"/>
  <c r="X317" i="3"/>
  <c r="O317" i="3"/>
  <c r="AJ317" i="3"/>
  <c r="L317" i="3"/>
  <c r="U317" i="3"/>
  <c r="DM317" i="3"/>
  <c r="AG317" i="3"/>
  <c r="AV317" i="3"/>
  <c r="DJ317" i="3"/>
  <c r="AV319" i="3"/>
  <c r="AS319" i="3"/>
  <c r="AP319" i="3"/>
  <c r="AM319" i="3"/>
  <c r="AJ319" i="3"/>
  <c r="AV318" i="3"/>
  <c r="AG319" i="3"/>
  <c r="AS318" i="3"/>
  <c r="AD319" i="3"/>
  <c r="AP318" i="3"/>
  <c r="AA319" i="3"/>
  <c r="AM318" i="3"/>
  <c r="AJ318" i="3"/>
  <c r="X319" i="3"/>
  <c r="AG318" i="3"/>
  <c r="DM319" i="3"/>
  <c r="U319" i="3"/>
  <c r="AD318" i="3"/>
  <c r="DJ319" i="3"/>
  <c r="R319" i="3"/>
  <c r="AA318" i="3"/>
  <c r="DD319" i="3"/>
  <c r="O319" i="3"/>
  <c r="L319" i="3"/>
  <c r="X318" i="3"/>
  <c r="DM318" i="3"/>
  <c r="U318" i="3"/>
  <c r="DJ318" i="3"/>
  <c r="R318" i="3"/>
  <c r="DD318" i="3"/>
  <c r="O318" i="3"/>
  <c r="L318" i="3"/>
  <c r="I319" i="3"/>
  <c r="I317" i="3"/>
  <c r="DG319" i="3"/>
  <c r="DG317" i="3"/>
  <c r="DG318" i="3"/>
  <c r="BT321" i="3" l="1"/>
  <c r="AV321" i="3"/>
  <c r="AS321" i="3"/>
  <c r="AS320" i="3"/>
  <c r="AP321" i="3"/>
  <c r="AP320" i="3"/>
  <c r="AM321" i="3"/>
  <c r="AM320" i="3"/>
  <c r="AJ321" i="3"/>
  <c r="AJ320" i="3"/>
  <c r="AG321" i="3"/>
  <c r="AG320" i="3"/>
  <c r="AD321" i="3"/>
  <c r="AD320" i="3"/>
  <c r="X321" i="3"/>
  <c r="X320" i="3"/>
  <c r="U321" i="3"/>
  <c r="U320" i="3"/>
  <c r="R321" i="3"/>
  <c r="R320" i="3"/>
  <c r="DA321" i="3"/>
  <c r="CX321" i="3"/>
  <c r="CU321" i="3"/>
  <c r="CR321" i="3"/>
  <c r="CO321" i="3"/>
  <c r="CL321" i="3"/>
  <c r="CI321" i="3"/>
  <c r="CF321" i="3"/>
  <c r="AA321" i="3"/>
  <c r="CC321" i="3"/>
  <c r="BZ321" i="3"/>
  <c r="BW321" i="3"/>
  <c r="BQ321" i="3"/>
  <c r="BN321" i="3"/>
  <c r="BK321" i="3"/>
  <c r="BH321" i="3"/>
  <c r="BE321" i="3"/>
  <c r="BB321" i="3"/>
  <c r="AY321" i="3"/>
  <c r="AA320" i="3"/>
  <c r="CC320" i="3"/>
  <c r="BZ320" i="3"/>
  <c r="BW320" i="3"/>
  <c r="BT320" i="3"/>
  <c r="BQ320" i="3"/>
  <c r="AV320" i="3"/>
  <c r="CU315" i="3"/>
  <c r="CR315" i="3"/>
  <c r="CO315" i="3"/>
  <c r="CI315" i="3"/>
  <c r="CF315" i="3"/>
  <c r="CC315" i="3"/>
  <c r="BZ315" i="3"/>
  <c r="BT315" i="3"/>
  <c r="BQ315" i="3"/>
  <c r="BK315" i="3"/>
  <c r="BH315" i="3"/>
  <c r="BE315" i="3"/>
  <c r="BB315" i="3"/>
  <c r="AY315" i="3"/>
  <c r="CU314" i="3"/>
  <c r="CR314" i="3"/>
  <c r="CO314" i="3"/>
  <c r="CL314" i="3"/>
  <c r="CI314" i="3"/>
  <c r="CF314" i="3"/>
  <c r="CC314" i="3"/>
  <c r="BZ314" i="3"/>
  <c r="BT314" i="3"/>
  <c r="BQ314" i="3"/>
  <c r="BK314" i="3"/>
  <c r="BH314" i="3"/>
  <c r="BB314" i="3"/>
  <c r="AY314" i="3"/>
  <c r="CC313" i="3"/>
  <c r="BZ313" i="3"/>
  <c r="BT313" i="3"/>
  <c r="BQ313" i="3"/>
  <c r="CU312" i="3"/>
  <c r="CR312" i="3"/>
  <c r="CO312" i="3"/>
  <c r="CI312" i="3"/>
  <c r="CF312" i="3"/>
  <c r="CC312" i="3"/>
  <c r="BZ312" i="3"/>
  <c r="BQ312" i="3"/>
  <c r="BK312" i="3"/>
  <c r="BH312" i="3"/>
  <c r="BE312" i="3"/>
  <c r="BB312" i="3"/>
  <c r="AY312" i="3"/>
  <c r="CC311" i="3"/>
  <c r="BZ311" i="3"/>
  <c r="BT311" i="3"/>
  <c r="BQ311" i="3"/>
  <c r="CU310" i="3"/>
  <c r="CR310" i="3"/>
  <c r="CO310" i="3"/>
  <c r="CL310" i="3"/>
  <c r="CI310" i="3"/>
  <c r="CF310" i="3"/>
  <c r="CC310" i="3"/>
  <c r="BZ310" i="3"/>
  <c r="BQ310" i="3"/>
  <c r="BK310" i="3"/>
  <c r="BH310" i="3"/>
  <c r="BB310" i="3"/>
  <c r="AY310" i="3"/>
  <c r="CR309" i="3"/>
  <c r="CO309" i="3"/>
  <c r="CL309" i="3"/>
  <c r="CI309" i="3"/>
  <c r="CF309" i="3"/>
  <c r="CC309" i="3"/>
  <c r="BZ309" i="3"/>
  <c r="BT309" i="3"/>
  <c r="BQ309" i="3"/>
  <c r="BK309" i="3"/>
  <c r="BH309" i="3"/>
  <c r="BE309" i="3"/>
  <c r="BB309" i="3"/>
  <c r="AY309" i="3"/>
  <c r="CU308" i="3"/>
  <c r="CR308" i="3"/>
  <c r="CO308" i="3"/>
  <c r="CL308" i="3"/>
  <c r="CI308" i="3"/>
  <c r="CF308" i="3"/>
  <c r="CC308" i="3"/>
  <c r="BZ308" i="3"/>
  <c r="BT308" i="3"/>
  <c r="BQ308" i="3"/>
  <c r="BH308" i="3"/>
  <c r="CU307" i="3"/>
  <c r="CR307" i="3"/>
  <c r="CO307" i="3"/>
  <c r="CL307" i="3"/>
  <c r="CI307" i="3"/>
  <c r="CF307" i="3"/>
  <c r="CC307" i="3"/>
  <c r="BZ307" i="3"/>
  <c r="BQ307" i="3"/>
  <c r="BK307" i="3"/>
  <c r="BH307" i="3"/>
  <c r="BE307" i="3"/>
  <c r="BB307" i="3"/>
  <c r="AY307" i="3"/>
  <c r="CU306" i="3"/>
  <c r="CR306" i="3"/>
  <c r="CO306" i="3"/>
  <c r="CL306" i="3"/>
  <c r="CI306" i="3"/>
  <c r="CF306" i="3"/>
  <c r="CC306" i="3"/>
  <c r="BZ306" i="3"/>
  <c r="BT306" i="3"/>
  <c r="BQ306" i="3"/>
  <c r="BK306" i="3"/>
  <c r="BH306" i="3"/>
  <c r="BE306" i="3"/>
  <c r="BB306" i="3"/>
  <c r="AY306" i="3"/>
  <c r="CR305" i="3"/>
  <c r="CO305" i="3"/>
  <c r="CL305" i="3"/>
  <c r="CI305" i="3"/>
  <c r="CF305" i="3"/>
  <c r="CC305" i="3"/>
  <c r="BZ305" i="3"/>
  <c r="BT305" i="3"/>
  <c r="BQ305" i="3"/>
  <c r="BK305" i="3"/>
  <c r="BH305" i="3"/>
  <c r="BE305" i="3"/>
  <c r="BB305" i="3"/>
  <c r="AY305" i="3"/>
  <c r="CR304" i="3"/>
  <c r="CO304" i="3"/>
  <c r="CL304" i="3"/>
  <c r="CI304" i="3"/>
  <c r="CF304" i="3"/>
  <c r="CC304" i="3"/>
  <c r="BZ304" i="3"/>
  <c r="BT304" i="3"/>
  <c r="BQ304" i="3"/>
  <c r="BK304" i="3"/>
  <c r="BH304" i="3"/>
  <c r="BE304" i="3"/>
  <c r="BB304" i="3"/>
  <c r="AY304" i="3"/>
  <c r="CU303" i="3"/>
  <c r="CR303" i="3"/>
  <c r="CO303" i="3"/>
  <c r="CL303" i="3"/>
  <c r="CI303" i="3"/>
  <c r="CF303" i="3"/>
  <c r="CC303" i="3"/>
  <c r="BZ303" i="3"/>
  <c r="BT303" i="3"/>
  <c r="BQ303" i="3"/>
  <c r="BK303" i="3"/>
  <c r="BH303" i="3"/>
  <c r="BB303" i="3"/>
  <c r="AY303" i="3"/>
  <c r="CC302" i="3"/>
  <c r="BZ302" i="3"/>
  <c r="BT302" i="3"/>
  <c r="BQ302" i="3"/>
  <c r="CU301" i="3"/>
  <c r="CR301" i="3"/>
  <c r="CO301" i="3"/>
  <c r="CL301" i="3"/>
  <c r="CI301" i="3"/>
  <c r="CF301" i="3"/>
  <c r="CC301" i="3"/>
  <c r="BZ301" i="3"/>
  <c r="BT301" i="3"/>
  <c r="BQ301" i="3"/>
  <c r="BK301" i="3"/>
  <c r="BH301" i="3"/>
  <c r="BB301" i="3"/>
  <c r="AY301" i="3"/>
  <c r="CU300" i="3"/>
  <c r="CR300" i="3"/>
  <c r="CO300" i="3"/>
  <c r="CL300" i="3"/>
  <c r="CI300" i="3"/>
  <c r="CF300" i="3"/>
  <c r="CC300" i="3"/>
  <c r="BZ300" i="3"/>
  <c r="BT300" i="3"/>
  <c r="BQ300" i="3"/>
  <c r="BK300" i="3"/>
  <c r="BH300" i="3"/>
  <c r="BB300" i="3"/>
  <c r="AY300" i="3"/>
  <c r="CU299" i="3"/>
  <c r="CR299" i="3"/>
  <c r="CO299" i="3"/>
  <c r="CI299" i="3"/>
  <c r="CF299" i="3"/>
  <c r="CC299" i="3"/>
  <c r="BZ299" i="3"/>
  <c r="BT299" i="3"/>
  <c r="BQ299" i="3"/>
  <c r="BK299" i="3"/>
  <c r="BH299" i="3"/>
  <c r="CU298" i="3"/>
  <c r="CR298" i="3"/>
  <c r="CO298" i="3"/>
  <c r="CL298" i="3"/>
  <c r="CI298" i="3"/>
  <c r="CF298" i="3"/>
  <c r="CC298" i="3"/>
  <c r="BZ298" i="3"/>
  <c r="BT298" i="3"/>
  <c r="BQ298" i="3"/>
  <c r="BK298" i="3"/>
  <c r="BH298" i="3"/>
  <c r="BE298" i="3"/>
  <c r="BB298" i="3"/>
  <c r="AY298" i="3"/>
  <c r="CC297" i="3"/>
  <c r="BZ297" i="3"/>
  <c r="BT297" i="3"/>
  <c r="BQ297" i="3"/>
  <c r="CC296" i="3"/>
  <c r="BZ296" i="3"/>
  <c r="BT296" i="3"/>
  <c r="BQ296" i="3"/>
  <c r="CR295" i="3"/>
  <c r="CO295" i="3"/>
  <c r="CL295" i="3"/>
  <c r="CI295" i="3"/>
  <c r="CF295" i="3"/>
  <c r="CC295" i="3"/>
  <c r="BZ295" i="3"/>
  <c r="BT295" i="3"/>
  <c r="BQ295" i="3"/>
  <c r="BK295" i="3"/>
  <c r="BH295" i="3"/>
  <c r="BE295" i="3"/>
  <c r="BB295" i="3"/>
  <c r="AY295" i="3"/>
  <c r="CU294" i="3"/>
  <c r="CR294" i="3"/>
  <c r="CO294" i="3"/>
  <c r="CL294" i="3"/>
  <c r="CI294" i="3"/>
  <c r="CF294" i="3"/>
  <c r="CC294" i="3"/>
  <c r="BZ294" i="3"/>
  <c r="BT294" i="3"/>
  <c r="BQ294" i="3"/>
  <c r="BK294" i="3"/>
  <c r="BH294" i="3"/>
  <c r="BE294" i="3"/>
  <c r="BB294" i="3"/>
  <c r="AY294" i="3"/>
  <c r="CC293" i="3"/>
  <c r="BZ293" i="3"/>
  <c r="BT293" i="3"/>
  <c r="BQ293" i="3"/>
  <c r="CC292" i="3"/>
  <c r="BZ292" i="3"/>
  <c r="BT292" i="3"/>
  <c r="BQ292" i="3"/>
  <c r="CC291" i="3"/>
  <c r="BZ291" i="3"/>
  <c r="BT291" i="3"/>
  <c r="BQ291" i="3"/>
  <c r="CC290" i="3"/>
  <c r="BZ290" i="3"/>
  <c r="BT290" i="3"/>
  <c r="BQ290" i="3"/>
  <c r="CU289" i="3"/>
  <c r="CR289" i="3"/>
  <c r="CL289" i="3"/>
  <c r="CI289" i="3"/>
  <c r="CF289" i="3"/>
  <c r="CC289" i="3"/>
  <c r="BZ289" i="3"/>
  <c r="BT289" i="3"/>
  <c r="BQ289" i="3"/>
  <c r="BK289" i="3"/>
  <c r="BH289" i="3"/>
  <c r="BE289" i="3"/>
  <c r="BB289" i="3"/>
  <c r="AY289" i="3"/>
  <c r="CU288" i="3"/>
  <c r="CR288" i="3"/>
  <c r="CO288" i="3"/>
  <c r="CL288" i="3"/>
  <c r="CI288" i="3"/>
  <c r="CF288" i="3"/>
  <c r="CC288" i="3"/>
  <c r="BZ288" i="3"/>
  <c r="BT288" i="3"/>
  <c r="BQ288" i="3"/>
  <c r="BK288" i="3"/>
  <c r="BH288" i="3"/>
  <c r="BE288" i="3"/>
  <c r="BB288" i="3"/>
  <c r="AY288" i="3"/>
  <c r="CU287" i="3"/>
  <c r="CR287" i="3"/>
  <c r="CO287" i="3"/>
  <c r="CL287" i="3"/>
  <c r="CI287" i="3"/>
  <c r="CF287" i="3"/>
  <c r="CC287" i="3"/>
  <c r="BZ287" i="3"/>
  <c r="BT287" i="3"/>
  <c r="BQ287" i="3"/>
  <c r="BK287" i="3"/>
  <c r="BH287" i="3"/>
  <c r="BE287" i="3"/>
  <c r="BB287" i="3"/>
  <c r="AY287" i="3"/>
  <c r="CU286" i="3"/>
  <c r="CR286" i="3"/>
  <c r="CO286" i="3"/>
  <c r="CL286" i="3"/>
  <c r="CI286" i="3"/>
  <c r="CF286" i="3"/>
  <c r="CC286" i="3"/>
  <c r="BZ286" i="3"/>
  <c r="BT286" i="3"/>
  <c r="BQ286" i="3"/>
  <c r="BK286" i="3"/>
  <c r="BH286" i="3"/>
  <c r="BE286" i="3"/>
  <c r="BB286" i="3"/>
  <c r="AY286" i="3"/>
  <c r="CU285" i="3"/>
  <c r="CR285" i="3"/>
  <c r="CO285" i="3"/>
  <c r="CL285" i="3"/>
  <c r="CI285" i="3"/>
  <c r="CF285" i="3"/>
  <c r="CC285" i="3"/>
  <c r="BZ285" i="3"/>
  <c r="BT285" i="3"/>
  <c r="BQ285" i="3"/>
  <c r="BH285" i="3"/>
  <c r="BE285" i="3"/>
  <c r="BB285" i="3"/>
  <c r="AY285" i="3"/>
  <c r="CC284" i="3"/>
  <c r="BZ284" i="3"/>
  <c r="BT284" i="3"/>
  <c r="BQ284" i="3"/>
  <c r="CU283" i="3"/>
  <c r="CR283" i="3"/>
  <c r="CO283" i="3"/>
  <c r="CL283" i="3"/>
  <c r="CI283" i="3"/>
  <c r="CF283" i="3"/>
  <c r="CC283" i="3"/>
  <c r="BZ283" i="3"/>
  <c r="BQ283" i="3"/>
  <c r="BK283" i="3"/>
  <c r="BH283" i="3"/>
  <c r="BE283" i="3"/>
  <c r="BB283" i="3"/>
  <c r="AY283" i="3"/>
  <c r="CC282" i="3"/>
  <c r="BZ282" i="3"/>
  <c r="BT282" i="3"/>
  <c r="BQ282" i="3"/>
  <c r="CC281" i="3"/>
  <c r="BZ281" i="3"/>
  <c r="BT281" i="3"/>
  <c r="BQ281" i="3"/>
  <c r="CR280" i="3"/>
  <c r="CO280" i="3"/>
  <c r="CL280" i="3"/>
  <c r="CI280" i="3"/>
  <c r="CF280" i="3"/>
  <c r="CC280" i="3"/>
  <c r="BZ280" i="3"/>
  <c r="BT280" i="3"/>
  <c r="BQ280" i="3"/>
  <c r="BK280" i="3"/>
  <c r="BH280" i="3"/>
  <c r="BE280" i="3"/>
  <c r="BB280" i="3"/>
  <c r="AY280" i="3"/>
  <c r="CR279" i="3"/>
  <c r="CO279" i="3"/>
  <c r="CL279" i="3"/>
  <c r="CI279" i="3"/>
  <c r="CF279" i="3"/>
  <c r="CC279" i="3"/>
  <c r="BZ279" i="3"/>
  <c r="BT279" i="3"/>
  <c r="BQ279" i="3"/>
  <c r="BK279" i="3"/>
  <c r="BH279" i="3"/>
  <c r="BE279" i="3"/>
  <c r="BB279" i="3"/>
  <c r="AY279" i="3"/>
  <c r="CU278" i="3"/>
  <c r="CR278" i="3"/>
  <c r="CO278" i="3"/>
  <c r="CI278" i="3"/>
  <c r="CF278" i="3"/>
  <c r="CC278" i="3"/>
  <c r="BZ278" i="3"/>
  <c r="BT278" i="3"/>
  <c r="BQ278" i="3"/>
  <c r="BK278" i="3"/>
  <c r="BH278" i="3"/>
  <c r="BE278" i="3"/>
  <c r="BB278" i="3"/>
  <c r="AY278" i="3"/>
  <c r="CU277" i="3"/>
  <c r="CR277" i="3"/>
  <c r="CO277" i="3"/>
  <c r="CL277" i="3"/>
  <c r="CI277" i="3"/>
  <c r="CF277" i="3"/>
  <c r="CC277" i="3"/>
  <c r="BZ277" i="3"/>
  <c r="BT277" i="3"/>
  <c r="BQ277" i="3"/>
  <c r="BK277" i="3"/>
  <c r="BH277" i="3"/>
  <c r="BE277" i="3"/>
  <c r="BB277" i="3"/>
  <c r="AY277" i="3"/>
  <c r="CC276" i="3"/>
  <c r="BZ276" i="3"/>
  <c r="BT276" i="3"/>
  <c r="BQ276" i="3"/>
  <c r="CC275" i="3"/>
  <c r="BZ275" i="3"/>
  <c r="BT275" i="3"/>
  <c r="BQ275" i="3"/>
  <c r="CU274" i="3"/>
  <c r="CR274" i="3"/>
  <c r="CO274" i="3"/>
  <c r="CL274" i="3"/>
  <c r="CI274" i="3"/>
  <c r="CF274" i="3"/>
  <c r="CC274" i="3"/>
  <c r="BZ274" i="3"/>
  <c r="BT274" i="3"/>
  <c r="BQ274" i="3"/>
  <c r="BK274" i="3"/>
  <c r="BH274" i="3"/>
  <c r="BE274" i="3"/>
  <c r="BB274" i="3"/>
  <c r="AY274" i="3"/>
  <c r="CU273" i="3"/>
  <c r="CR273" i="3"/>
  <c r="CO273" i="3"/>
  <c r="CL273" i="3"/>
  <c r="CI273" i="3"/>
  <c r="CF273" i="3"/>
  <c r="CC273" i="3"/>
  <c r="BZ273" i="3"/>
  <c r="BT273" i="3"/>
  <c r="BK273" i="3"/>
  <c r="BH273" i="3"/>
  <c r="BE273" i="3"/>
  <c r="BB273" i="3"/>
  <c r="AY273" i="3"/>
  <c r="CU272" i="3"/>
  <c r="CR272" i="3"/>
  <c r="CO272" i="3"/>
  <c r="CL272" i="3"/>
  <c r="CI272" i="3"/>
  <c r="CF272" i="3"/>
  <c r="CC272" i="3"/>
  <c r="BZ272" i="3"/>
  <c r="BT272" i="3"/>
  <c r="BK272" i="3"/>
  <c r="BH272" i="3"/>
  <c r="BE272" i="3"/>
  <c r="BB272" i="3"/>
  <c r="AY272" i="3"/>
  <c r="CU271" i="3"/>
  <c r="CR271" i="3"/>
  <c r="CO271" i="3"/>
  <c r="CL271" i="3"/>
  <c r="CI271" i="3"/>
  <c r="CF271" i="3"/>
  <c r="CC271" i="3"/>
  <c r="BZ271" i="3"/>
  <c r="BQ271" i="3"/>
  <c r="BK271" i="3"/>
  <c r="BH271" i="3"/>
  <c r="BE271" i="3"/>
  <c r="BB271" i="3"/>
  <c r="AY271" i="3"/>
  <c r="CU270" i="3"/>
  <c r="CR270" i="3"/>
  <c r="CO270" i="3"/>
  <c r="CL270" i="3"/>
  <c r="CI270" i="3"/>
  <c r="CF270" i="3"/>
  <c r="CC270" i="3"/>
  <c r="BZ270" i="3"/>
  <c r="BT270" i="3"/>
  <c r="BK270" i="3"/>
  <c r="BH270" i="3"/>
  <c r="BE270" i="3"/>
  <c r="BB270" i="3"/>
  <c r="AY270" i="3"/>
  <c r="CU269" i="3"/>
  <c r="CR269" i="3"/>
  <c r="CO269" i="3"/>
  <c r="CL269" i="3"/>
  <c r="CI269" i="3"/>
  <c r="CF269" i="3"/>
  <c r="CC269" i="3"/>
  <c r="BZ269" i="3"/>
  <c r="BT269" i="3"/>
  <c r="BK269" i="3"/>
  <c r="BH269" i="3"/>
  <c r="BE269" i="3"/>
  <c r="BB269" i="3"/>
  <c r="AY269" i="3"/>
  <c r="CU268" i="3"/>
  <c r="CR268" i="3"/>
  <c r="CO268" i="3"/>
  <c r="CL268" i="3"/>
  <c r="CI268" i="3"/>
  <c r="CF268" i="3"/>
  <c r="CC268" i="3"/>
  <c r="BZ268" i="3"/>
  <c r="BT268" i="3"/>
  <c r="BK268" i="3"/>
  <c r="BH268" i="3"/>
  <c r="BE268" i="3"/>
  <c r="BB268" i="3"/>
  <c r="AY268" i="3"/>
  <c r="CC267" i="3"/>
  <c r="BZ267" i="3"/>
  <c r="BT267" i="3"/>
  <c r="BQ267" i="3"/>
  <c r="CC266" i="3"/>
  <c r="BZ266" i="3"/>
  <c r="BT266" i="3"/>
  <c r="BQ266" i="3"/>
  <c r="CC265" i="3"/>
  <c r="BZ265" i="3"/>
  <c r="BT265" i="3"/>
  <c r="BQ265" i="3"/>
  <c r="CU264" i="3"/>
  <c r="CR264" i="3"/>
  <c r="CO264" i="3"/>
  <c r="CL264" i="3"/>
  <c r="CI264" i="3"/>
  <c r="CF264" i="3"/>
  <c r="CC264" i="3"/>
  <c r="BZ264" i="3"/>
  <c r="BT264" i="3"/>
  <c r="BQ264" i="3"/>
  <c r="BK264" i="3"/>
  <c r="BH264" i="3"/>
  <c r="BE264" i="3"/>
  <c r="BB264" i="3"/>
  <c r="AY264" i="3"/>
  <c r="CR263" i="3"/>
  <c r="CO263" i="3"/>
  <c r="CL263" i="3"/>
  <c r="CI263" i="3"/>
  <c r="CF263" i="3"/>
  <c r="CC263" i="3"/>
  <c r="BZ263" i="3"/>
  <c r="BT263" i="3"/>
  <c r="BQ263" i="3"/>
  <c r="BK263" i="3"/>
  <c r="BH263" i="3"/>
  <c r="BE263" i="3"/>
  <c r="BB263" i="3"/>
  <c r="AY263" i="3"/>
  <c r="CU262" i="3"/>
  <c r="CR262" i="3"/>
  <c r="CO262" i="3"/>
  <c r="CI262" i="3"/>
  <c r="CF262" i="3"/>
  <c r="CC262" i="3"/>
  <c r="BZ262" i="3"/>
  <c r="BQ262" i="3"/>
  <c r="BK262" i="3"/>
  <c r="BH262" i="3"/>
  <c r="BE262" i="3"/>
  <c r="BB262" i="3"/>
  <c r="AY262" i="3"/>
  <c r="CU261" i="3"/>
  <c r="CR261" i="3"/>
  <c r="CO261" i="3"/>
  <c r="CL261" i="3"/>
  <c r="CI261" i="3"/>
  <c r="CF261" i="3"/>
  <c r="CC261" i="3"/>
  <c r="BZ261" i="3"/>
  <c r="BT261" i="3"/>
  <c r="BK261" i="3"/>
  <c r="BH261" i="3"/>
  <c r="BE261" i="3"/>
  <c r="BB261" i="3"/>
  <c r="AY261" i="3"/>
  <c r="CU260" i="3"/>
  <c r="CR260" i="3"/>
  <c r="CO260" i="3"/>
  <c r="CL260" i="3"/>
  <c r="CI260" i="3"/>
  <c r="CF260" i="3"/>
  <c r="CC260" i="3"/>
  <c r="BZ260" i="3"/>
  <c r="BT260" i="3"/>
  <c r="BK260" i="3"/>
  <c r="BH260" i="3"/>
  <c r="BE260" i="3"/>
  <c r="BB260" i="3"/>
  <c r="AY260" i="3"/>
  <c r="CC259" i="3"/>
  <c r="BZ259" i="3"/>
  <c r="BT259" i="3"/>
  <c r="BQ259" i="3"/>
  <c r="CU258" i="3"/>
  <c r="CR258" i="3"/>
  <c r="CO258" i="3"/>
  <c r="CL258" i="3"/>
  <c r="CI258" i="3"/>
  <c r="CF258" i="3"/>
  <c r="CC258" i="3"/>
  <c r="BZ258" i="3"/>
  <c r="BT258" i="3"/>
  <c r="BK258" i="3"/>
  <c r="BH258" i="3"/>
  <c r="BE258" i="3"/>
  <c r="BB258" i="3"/>
  <c r="AY258" i="3"/>
  <c r="CU257" i="3"/>
  <c r="CR257" i="3"/>
  <c r="CO257" i="3"/>
  <c r="CL257" i="3"/>
  <c r="CI257" i="3"/>
  <c r="CF257" i="3"/>
  <c r="CC257" i="3"/>
  <c r="BZ257" i="3"/>
  <c r="BT257" i="3"/>
  <c r="BK257" i="3"/>
  <c r="BH257" i="3"/>
  <c r="BE257" i="3"/>
  <c r="BB257" i="3"/>
  <c r="AY257" i="3"/>
  <c r="CU256" i="3"/>
  <c r="CR256" i="3"/>
  <c r="CO256" i="3"/>
  <c r="CL256" i="3"/>
  <c r="CI256" i="3"/>
  <c r="CF256" i="3"/>
  <c r="CC256" i="3"/>
  <c r="BZ256" i="3"/>
  <c r="BQ256" i="3"/>
  <c r="BK256" i="3"/>
  <c r="BH256" i="3"/>
  <c r="BE256" i="3"/>
  <c r="BB256" i="3"/>
  <c r="AY256" i="3"/>
  <c r="CU255" i="3"/>
  <c r="CR255" i="3"/>
  <c r="CO255" i="3"/>
  <c r="CL255" i="3"/>
  <c r="CI255" i="3"/>
  <c r="CF255" i="3"/>
  <c r="CC255" i="3"/>
  <c r="BT255" i="3"/>
  <c r="BK255" i="3"/>
  <c r="BH255" i="3"/>
  <c r="BE255" i="3"/>
  <c r="BB255" i="3"/>
  <c r="AY255" i="3"/>
  <c r="CU254" i="3"/>
  <c r="CR254" i="3"/>
  <c r="CO254" i="3"/>
  <c r="CL254" i="3"/>
  <c r="CI254" i="3"/>
  <c r="CF254" i="3"/>
  <c r="CC254" i="3"/>
  <c r="BZ254" i="3"/>
  <c r="BQ254" i="3"/>
  <c r="BK254" i="3"/>
  <c r="BH254" i="3"/>
  <c r="BE254" i="3"/>
  <c r="BB254" i="3"/>
  <c r="AY254" i="3"/>
  <c r="CU253" i="3"/>
  <c r="CR253" i="3"/>
  <c r="CO253" i="3"/>
  <c r="CL253" i="3"/>
  <c r="CI253" i="3"/>
  <c r="CF253" i="3"/>
  <c r="CC253" i="3"/>
  <c r="BZ253" i="3"/>
  <c r="BT253" i="3"/>
  <c r="BK253" i="3"/>
  <c r="BH253" i="3"/>
  <c r="BE253" i="3"/>
  <c r="BB253" i="3"/>
  <c r="AY253" i="3"/>
  <c r="CU252" i="3"/>
  <c r="CR252" i="3"/>
  <c r="CO252" i="3"/>
  <c r="CL252" i="3"/>
  <c r="CI252" i="3"/>
  <c r="CF252" i="3"/>
  <c r="CC252" i="3"/>
  <c r="BZ252" i="3"/>
  <c r="BQ252" i="3"/>
  <c r="BK252" i="3"/>
  <c r="BH252" i="3"/>
  <c r="BE252" i="3"/>
  <c r="BB252" i="3"/>
  <c r="AY252" i="3"/>
  <c r="CC251" i="3"/>
  <c r="BZ251" i="3"/>
  <c r="BT251" i="3"/>
  <c r="BQ251" i="3"/>
  <c r="CU250" i="3"/>
  <c r="CR250" i="3"/>
  <c r="CO250" i="3"/>
  <c r="CL250" i="3"/>
  <c r="CI250" i="3"/>
  <c r="CF250" i="3"/>
  <c r="CC250" i="3"/>
  <c r="BZ250" i="3"/>
  <c r="BQ250" i="3"/>
  <c r="BK250" i="3"/>
  <c r="BH250" i="3"/>
  <c r="BE250" i="3"/>
  <c r="BB250" i="3"/>
  <c r="AY250" i="3"/>
  <c r="CC249" i="3"/>
  <c r="BZ249" i="3"/>
  <c r="BT249" i="3"/>
  <c r="BQ249" i="3"/>
  <c r="CU248" i="3"/>
  <c r="CR248" i="3"/>
  <c r="CO248" i="3"/>
  <c r="CL248" i="3"/>
  <c r="CI248" i="3"/>
  <c r="CF248" i="3"/>
  <c r="CC248" i="3"/>
  <c r="BZ248" i="3"/>
  <c r="BK248" i="3"/>
  <c r="BH248" i="3"/>
  <c r="BE248" i="3"/>
  <c r="BB248" i="3"/>
  <c r="AY248" i="3"/>
  <c r="CU247" i="3"/>
  <c r="CR247" i="3"/>
  <c r="CO247" i="3"/>
  <c r="CL247" i="3"/>
  <c r="CI247" i="3"/>
  <c r="CF247" i="3"/>
  <c r="CC247" i="3"/>
  <c r="BZ247" i="3"/>
  <c r="BT247" i="3"/>
  <c r="BK247" i="3"/>
  <c r="BH247" i="3"/>
  <c r="BE247" i="3"/>
  <c r="BB247" i="3"/>
  <c r="AY247" i="3"/>
  <c r="CR246" i="3"/>
  <c r="CO246" i="3"/>
  <c r="CL246" i="3"/>
  <c r="CI246" i="3"/>
  <c r="CF246" i="3"/>
  <c r="CC246" i="3"/>
  <c r="BZ246" i="3"/>
  <c r="BT246" i="3"/>
  <c r="BK246" i="3"/>
  <c r="BH246" i="3"/>
  <c r="BE246" i="3"/>
  <c r="BB246" i="3"/>
  <c r="AY246" i="3"/>
  <c r="CU245" i="3"/>
  <c r="CR245" i="3"/>
  <c r="CO245" i="3"/>
  <c r="CL245" i="3"/>
  <c r="CI245" i="3"/>
  <c r="CF245" i="3"/>
  <c r="CC245" i="3"/>
  <c r="BZ245" i="3"/>
  <c r="BK245" i="3"/>
  <c r="BH245" i="3"/>
  <c r="BE245" i="3"/>
  <c r="BB245" i="3"/>
  <c r="AY245" i="3"/>
  <c r="CC244" i="3"/>
  <c r="BZ244" i="3"/>
  <c r="BT244" i="3"/>
  <c r="BQ244" i="3"/>
  <c r="CC243" i="3"/>
  <c r="BZ243" i="3"/>
  <c r="BT243" i="3"/>
  <c r="BQ243" i="3"/>
  <c r="CC242" i="3"/>
  <c r="BZ242" i="3"/>
  <c r="BT242" i="3"/>
  <c r="BQ242" i="3"/>
  <c r="CU241" i="3"/>
  <c r="CR241" i="3"/>
  <c r="CO241" i="3"/>
  <c r="CL241" i="3"/>
  <c r="CI241" i="3"/>
  <c r="CF241" i="3"/>
  <c r="CC241" i="3"/>
  <c r="BZ241" i="3"/>
  <c r="BT241" i="3"/>
  <c r="BQ241" i="3"/>
  <c r="BK241" i="3"/>
  <c r="BH241" i="3"/>
  <c r="BE241" i="3"/>
  <c r="BB241" i="3"/>
  <c r="AY241" i="3"/>
  <c r="CU240" i="3"/>
  <c r="CR240" i="3"/>
  <c r="CO240" i="3"/>
  <c r="CL240" i="3"/>
  <c r="CI240" i="3"/>
  <c r="CF240" i="3"/>
  <c r="CC240" i="3"/>
  <c r="BZ240" i="3"/>
  <c r="BT240" i="3"/>
  <c r="BQ240" i="3"/>
  <c r="BK240" i="3"/>
  <c r="BH240" i="3"/>
  <c r="BE240" i="3"/>
  <c r="BB240" i="3"/>
  <c r="AY240" i="3"/>
  <c r="CC239" i="3"/>
  <c r="BZ239" i="3"/>
  <c r="BT239" i="3"/>
  <c r="BQ239" i="3"/>
  <c r="CR238" i="3"/>
  <c r="CO238" i="3"/>
  <c r="CL238" i="3"/>
  <c r="CI238" i="3"/>
  <c r="CF238" i="3"/>
  <c r="CC238" i="3"/>
  <c r="BZ238" i="3"/>
  <c r="BT238" i="3"/>
  <c r="BK238" i="3"/>
  <c r="BH238" i="3"/>
  <c r="BE238" i="3"/>
  <c r="BB238" i="3"/>
  <c r="AY238" i="3"/>
  <c r="CR237" i="3"/>
  <c r="CL237" i="3"/>
  <c r="CF237" i="3"/>
  <c r="CC237" i="3"/>
  <c r="BZ237" i="3"/>
  <c r="BT237" i="3"/>
  <c r="BQ237" i="3"/>
  <c r="BK237" i="3"/>
  <c r="BH237" i="3"/>
  <c r="BE237" i="3"/>
  <c r="AY237" i="3"/>
  <c r="CR236" i="3"/>
  <c r="CO236" i="3"/>
  <c r="CL236" i="3"/>
  <c r="CI236" i="3"/>
  <c r="CF236" i="3"/>
  <c r="CC236" i="3"/>
  <c r="BZ236" i="3"/>
  <c r="BT236" i="3"/>
  <c r="BK236" i="3"/>
  <c r="BH236" i="3"/>
  <c r="BE236" i="3"/>
  <c r="BB236" i="3"/>
  <c r="AY236" i="3"/>
  <c r="CL235" i="3"/>
  <c r="CF235" i="3"/>
  <c r="CC235" i="3"/>
  <c r="BZ235" i="3"/>
  <c r="BT235" i="3"/>
  <c r="BQ235" i="3"/>
  <c r="CU234" i="3"/>
  <c r="CR234" i="3"/>
  <c r="CO234" i="3"/>
  <c r="CL234" i="3"/>
  <c r="CI234" i="3"/>
  <c r="CF234" i="3"/>
  <c r="CC234" i="3"/>
  <c r="BZ234" i="3"/>
  <c r="BT234" i="3"/>
  <c r="BQ234" i="3"/>
  <c r="BK234" i="3"/>
  <c r="BH234" i="3"/>
  <c r="BE234" i="3"/>
  <c r="BB234" i="3"/>
  <c r="AY234" i="3"/>
  <c r="CC233" i="3"/>
  <c r="BZ233" i="3"/>
  <c r="BT233" i="3"/>
  <c r="BQ233" i="3"/>
  <c r="CR232" i="3"/>
  <c r="CO232" i="3"/>
  <c r="CI232" i="3"/>
  <c r="CF232" i="3"/>
  <c r="CC232" i="3"/>
  <c r="BZ232" i="3"/>
  <c r="BT232" i="3"/>
  <c r="BQ232" i="3"/>
  <c r="BK232" i="3"/>
  <c r="BH232" i="3"/>
  <c r="BE232" i="3"/>
  <c r="BB232" i="3"/>
  <c r="AY232" i="3"/>
  <c r="CR231" i="3"/>
  <c r="CO231" i="3"/>
  <c r="CI231" i="3"/>
  <c r="CF231" i="3"/>
  <c r="CC231" i="3"/>
  <c r="BZ231" i="3"/>
  <c r="BT231" i="3"/>
  <c r="BQ231" i="3"/>
  <c r="BK231" i="3"/>
  <c r="BH231" i="3"/>
  <c r="BE231" i="3"/>
  <c r="BB231" i="3"/>
  <c r="AY231" i="3"/>
  <c r="CU230" i="3"/>
  <c r="CR230" i="3"/>
  <c r="CO230" i="3"/>
  <c r="CL230" i="3"/>
  <c r="CI230" i="3"/>
  <c r="CF230" i="3"/>
  <c r="CC230" i="3"/>
  <c r="BZ230" i="3"/>
  <c r="BT230" i="3"/>
  <c r="BQ230" i="3"/>
  <c r="BK230" i="3"/>
  <c r="BH230" i="3"/>
  <c r="BE230" i="3"/>
  <c r="BB230" i="3"/>
  <c r="AY230" i="3"/>
  <c r="CC229" i="3"/>
  <c r="BZ229" i="3"/>
  <c r="BT229" i="3"/>
  <c r="BQ229" i="3"/>
  <c r="CU228" i="3"/>
  <c r="CR228" i="3"/>
  <c r="CO228" i="3"/>
  <c r="CL228" i="3"/>
  <c r="CI228" i="3"/>
  <c r="CF228" i="3"/>
  <c r="CC228" i="3"/>
  <c r="BZ228" i="3"/>
  <c r="BT228" i="3"/>
  <c r="BQ228" i="3"/>
  <c r="BK228" i="3"/>
  <c r="BH228" i="3"/>
  <c r="BE228" i="3"/>
  <c r="BB228" i="3"/>
  <c r="AY228" i="3"/>
  <c r="CC227" i="3"/>
  <c r="BZ227" i="3"/>
  <c r="BT227" i="3"/>
  <c r="BQ227" i="3"/>
  <c r="CU226" i="3"/>
  <c r="CR226" i="3"/>
  <c r="CO226" i="3"/>
  <c r="CL226" i="3"/>
  <c r="CI226" i="3"/>
  <c r="CF226" i="3"/>
  <c r="CC226" i="3"/>
  <c r="BZ226" i="3"/>
  <c r="BT226" i="3"/>
  <c r="BQ226" i="3"/>
  <c r="BK226" i="3"/>
  <c r="BH226" i="3"/>
  <c r="BE226" i="3"/>
  <c r="BB226" i="3"/>
  <c r="AY226" i="3"/>
  <c r="CR225" i="3"/>
  <c r="CO225" i="3"/>
  <c r="CL225" i="3"/>
  <c r="CI225" i="3"/>
  <c r="CF225" i="3"/>
  <c r="CC225" i="3"/>
  <c r="BZ225" i="3"/>
  <c r="BT225" i="3"/>
  <c r="BQ225" i="3"/>
  <c r="BK225" i="3"/>
  <c r="BH225" i="3"/>
  <c r="BE225" i="3"/>
  <c r="BB225" i="3"/>
  <c r="AY225" i="3"/>
  <c r="CC224" i="3"/>
  <c r="BZ224" i="3"/>
  <c r="BT224" i="3"/>
  <c r="BQ224" i="3"/>
  <c r="BH224" i="3"/>
  <c r="CU223" i="3"/>
  <c r="CR223" i="3"/>
  <c r="CO223" i="3"/>
  <c r="CL223" i="3"/>
  <c r="CI223" i="3"/>
  <c r="CF223" i="3"/>
  <c r="CC223" i="3"/>
  <c r="BZ223" i="3"/>
  <c r="BT223" i="3"/>
  <c r="BQ223" i="3"/>
  <c r="BK223" i="3"/>
  <c r="BH223" i="3"/>
  <c r="BE223" i="3"/>
  <c r="BB223" i="3"/>
  <c r="AY223" i="3"/>
  <c r="CU222" i="3"/>
  <c r="CR222" i="3"/>
  <c r="CO222" i="3"/>
  <c r="CL222" i="3"/>
  <c r="CI222" i="3"/>
  <c r="CF222" i="3"/>
  <c r="CC222" i="3"/>
  <c r="BZ222" i="3"/>
  <c r="BT222" i="3"/>
  <c r="BQ222" i="3"/>
  <c r="BK222" i="3"/>
  <c r="BH222" i="3"/>
  <c r="BE222" i="3"/>
  <c r="BB222" i="3"/>
  <c r="AY222" i="3"/>
  <c r="CU221" i="3"/>
  <c r="CR221" i="3"/>
  <c r="CO221" i="3"/>
  <c r="CL221" i="3"/>
  <c r="CI221" i="3"/>
  <c r="CF221" i="3"/>
  <c r="CC221" i="3"/>
  <c r="BZ221" i="3"/>
  <c r="BT221" i="3"/>
  <c r="BQ221" i="3"/>
  <c r="BK221" i="3"/>
  <c r="BH221" i="3"/>
  <c r="BE221" i="3"/>
  <c r="BB221" i="3"/>
  <c r="AY221" i="3"/>
  <c r="CU220" i="3"/>
  <c r="CR220" i="3"/>
  <c r="CI220" i="3"/>
  <c r="CF220" i="3"/>
  <c r="CC220" i="3"/>
  <c r="BZ220" i="3"/>
  <c r="BT220" i="3"/>
  <c r="BQ220" i="3"/>
  <c r="BK220" i="3"/>
  <c r="BH220" i="3"/>
  <c r="BE220" i="3"/>
  <c r="BB220" i="3"/>
  <c r="AY220" i="3"/>
  <c r="CU219" i="3"/>
  <c r="CR219" i="3"/>
  <c r="CO219" i="3"/>
  <c r="CL219" i="3"/>
  <c r="CI219" i="3"/>
  <c r="CF219" i="3"/>
  <c r="CC219" i="3"/>
  <c r="BZ219" i="3"/>
  <c r="BT219" i="3"/>
  <c r="BQ219" i="3"/>
  <c r="BK219" i="3"/>
  <c r="BH219" i="3"/>
  <c r="BE219" i="3"/>
  <c r="BB219" i="3"/>
  <c r="AY219" i="3"/>
  <c r="CU218" i="3"/>
  <c r="CR218" i="3"/>
  <c r="CO218" i="3"/>
  <c r="CL218" i="3"/>
  <c r="CI218" i="3"/>
  <c r="CF218" i="3"/>
  <c r="CC218" i="3"/>
  <c r="BZ218" i="3"/>
  <c r="BT218" i="3"/>
  <c r="BQ218" i="3"/>
  <c r="BK218" i="3"/>
  <c r="BH218" i="3"/>
  <c r="BE218" i="3"/>
  <c r="BB218" i="3"/>
  <c r="AY218" i="3"/>
  <c r="CU217" i="3"/>
  <c r="CR217" i="3"/>
  <c r="CO217" i="3"/>
  <c r="CL217" i="3"/>
  <c r="CI217" i="3"/>
  <c r="CF217" i="3"/>
  <c r="CC217" i="3"/>
  <c r="BZ217" i="3"/>
  <c r="BT217" i="3"/>
  <c r="BQ217" i="3"/>
  <c r="BK217" i="3"/>
  <c r="BH217" i="3"/>
  <c r="BE217" i="3"/>
  <c r="BB217" i="3"/>
  <c r="AY217" i="3"/>
  <c r="CU216" i="3"/>
  <c r="CR216" i="3"/>
  <c r="CO216" i="3"/>
  <c r="CL216" i="3"/>
  <c r="CI216" i="3"/>
  <c r="CF216" i="3"/>
  <c r="CC216" i="3"/>
  <c r="BZ216" i="3"/>
  <c r="BT216" i="3"/>
  <c r="BQ216" i="3"/>
  <c r="BK216" i="3"/>
  <c r="BH216" i="3"/>
  <c r="BE216" i="3"/>
  <c r="BB216" i="3"/>
  <c r="AY216" i="3"/>
  <c r="CC215" i="3"/>
  <c r="BZ215" i="3"/>
  <c r="BT215" i="3"/>
  <c r="BQ215" i="3"/>
  <c r="CU214" i="3"/>
  <c r="CR214" i="3"/>
  <c r="CO214" i="3"/>
  <c r="CL214" i="3"/>
  <c r="CI214" i="3"/>
  <c r="CF214" i="3"/>
  <c r="CC214" i="3"/>
  <c r="BZ214" i="3"/>
  <c r="BT214" i="3"/>
  <c r="BQ214" i="3"/>
  <c r="BK214" i="3"/>
  <c r="BH214" i="3"/>
  <c r="BE214" i="3"/>
  <c r="BB214" i="3"/>
  <c r="AY214" i="3"/>
  <c r="CR213" i="3"/>
  <c r="CL213" i="3"/>
  <c r="CI213" i="3"/>
  <c r="CF213" i="3"/>
  <c r="CC213" i="3"/>
  <c r="BZ213" i="3"/>
  <c r="BT213" i="3"/>
  <c r="BQ213" i="3"/>
  <c r="BK213" i="3"/>
  <c r="BH213" i="3"/>
  <c r="BE213" i="3"/>
  <c r="BB213" i="3"/>
  <c r="AY213" i="3"/>
  <c r="CC212" i="3"/>
  <c r="BZ212" i="3"/>
  <c r="BT212" i="3"/>
  <c r="BQ212" i="3"/>
  <c r="CC211" i="3"/>
  <c r="BZ211" i="3"/>
  <c r="BT211" i="3"/>
  <c r="BQ211" i="3"/>
  <c r="CR210" i="3"/>
  <c r="CO210" i="3"/>
  <c r="CL210" i="3"/>
  <c r="CI210" i="3"/>
  <c r="CF210" i="3"/>
  <c r="CC210" i="3"/>
  <c r="BZ210" i="3"/>
  <c r="BT210" i="3"/>
  <c r="BQ210" i="3"/>
  <c r="BK210" i="3"/>
  <c r="BH210" i="3"/>
  <c r="BE210" i="3"/>
  <c r="BB210" i="3"/>
  <c r="AY210" i="3"/>
  <c r="CU209" i="3"/>
  <c r="CR209" i="3"/>
  <c r="CO209" i="3"/>
  <c r="CL209" i="3"/>
  <c r="CI209" i="3"/>
  <c r="CF209" i="3"/>
  <c r="CC209" i="3"/>
  <c r="BZ209" i="3"/>
  <c r="BT209" i="3"/>
  <c r="BQ209" i="3"/>
  <c r="BK209" i="3"/>
  <c r="BH209" i="3"/>
  <c r="BE209" i="3"/>
  <c r="BB209" i="3"/>
  <c r="AY209" i="3"/>
  <c r="CU208" i="3"/>
  <c r="CR208" i="3"/>
  <c r="CO208" i="3"/>
  <c r="CL208" i="3"/>
  <c r="CI208" i="3"/>
  <c r="CF208" i="3"/>
  <c r="CC208" i="3"/>
  <c r="BZ208" i="3"/>
  <c r="BT208" i="3"/>
  <c r="BQ208" i="3"/>
  <c r="BK208" i="3"/>
  <c r="BH208" i="3"/>
  <c r="BE208" i="3"/>
  <c r="BB208" i="3"/>
  <c r="AY208" i="3"/>
  <c r="CU207" i="3"/>
  <c r="CR207" i="3"/>
  <c r="CO207" i="3"/>
  <c r="CL207" i="3"/>
  <c r="CI207" i="3"/>
  <c r="CF207" i="3"/>
  <c r="CC207" i="3"/>
  <c r="BZ207" i="3"/>
  <c r="BT207" i="3"/>
  <c r="BQ207" i="3"/>
  <c r="BK207" i="3"/>
  <c r="BH207" i="3"/>
  <c r="BE207" i="3"/>
  <c r="BB207" i="3"/>
  <c r="AY207" i="3"/>
  <c r="CC206" i="3"/>
  <c r="BZ206" i="3"/>
  <c r="BT206" i="3"/>
  <c r="BQ206" i="3"/>
  <c r="CC205" i="3"/>
  <c r="BZ205" i="3"/>
  <c r="BT205" i="3"/>
  <c r="BQ205" i="3"/>
  <c r="CR204" i="3"/>
  <c r="CO204" i="3"/>
  <c r="CI204" i="3"/>
  <c r="CF204" i="3"/>
  <c r="CC204" i="3"/>
  <c r="BZ204" i="3"/>
  <c r="BT204" i="3"/>
  <c r="BQ204" i="3"/>
  <c r="BK204" i="3"/>
  <c r="BH204" i="3"/>
  <c r="BE204" i="3"/>
  <c r="BB204" i="3"/>
  <c r="AY204" i="3"/>
  <c r="CR203" i="3"/>
  <c r="CO203" i="3"/>
  <c r="CL203" i="3"/>
  <c r="CI203" i="3"/>
  <c r="CF203" i="3"/>
  <c r="CC203" i="3"/>
  <c r="BZ203" i="3"/>
  <c r="BT203" i="3"/>
  <c r="BQ203" i="3"/>
  <c r="BK203" i="3"/>
  <c r="BH203" i="3"/>
  <c r="BE203" i="3"/>
  <c r="BB203" i="3"/>
  <c r="AY203" i="3"/>
  <c r="CR202" i="3"/>
  <c r="CC202" i="3"/>
  <c r="BZ202" i="3"/>
  <c r="BT202" i="3"/>
  <c r="BQ202" i="3"/>
  <c r="CF201" i="3"/>
  <c r="CC201" i="3"/>
  <c r="BZ201" i="3"/>
  <c r="BT201" i="3"/>
  <c r="BQ201" i="3"/>
  <c r="BK201" i="3"/>
  <c r="BH201" i="3"/>
  <c r="CR200" i="3"/>
  <c r="CO200" i="3"/>
  <c r="CL200" i="3"/>
  <c r="CI200" i="3"/>
  <c r="CF200" i="3"/>
  <c r="CC200" i="3"/>
  <c r="BZ200" i="3"/>
  <c r="BT200" i="3"/>
  <c r="BQ200" i="3"/>
  <c r="BK200" i="3"/>
  <c r="BH200" i="3"/>
  <c r="BE200" i="3"/>
  <c r="BB200" i="3"/>
  <c r="AY200" i="3"/>
  <c r="CR199" i="3"/>
  <c r="CO199" i="3"/>
  <c r="CL199" i="3"/>
  <c r="CI199" i="3"/>
  <c r="CF199" i="3"/>
  <c r="CC199" i="3"/>
  <c r="BZ199" i="3"/>
  <c r="BT199" i="3"/>
  <c r="BQ199" i="3"/>
  <c r="BK199" i="3"/>
  <c r="BH199" i="3"/>
  <c r="BE199" i="3"/>
  <c r="BB199" i="3"/>
  <c r="AY199" i="3"/>
  <c r="CU198" i="3"/>
  <c r="CR198" i="3"/>
  <c r="CO198" i="3"/>
  <c r="CC198" i="3"/>
  <c r="BZ198" i="3"/>
  <c r="BT198" i="3"/>
  <c r="BQ198" i="3"/>
  <c r="CR197" i="3"/>
  <c r="CO197" i="3"/>
  <c r="CL197" i="3"/>
  <c r="CI197" i="3"/>
  <c r="CF197" i="3"/>
  <c r="CC197" i="3"/>
  <c r="BZ197" i="3"/>
  <c r="BT197" i="3"/>
  <c r="BQ197" i="3"/>
  <c r="BK197" i="3"/>
  <c r="BH197" i="3"/>
  <c r="BE197" i="3"/>
  <c r="BB197" i="3"/>
  <c r="AY197" i="3"/>
  <c r="CC196" i="3"/>
  <c r="BZ196" i="3"/>
  <c r="BT196" i="3"/>
  <c r="BQ196" i="3"/>
  <c r="CC195" i="3"/>
  <c r="BZ195" i="3"/>
  <c r="BT195" i="3"/>
  <c r="BQ195" i="3"/>
  <c r="CC194" i="3"/>
  <c r="BZ194" i="3"/>
  <c r="BT194" i="3"/>
  <c r="BQ194" i="3"/>
  <c r="AY194" i="3"/>
  <c r="CU193" i="3"/>
  <c r="CR193" i="3"/>
  <c r="CO193" i="3"/>
  <c r="CL193" i="3"/>
  <c r="CI193" i="3"/>
  <c r="CF193" i="3"/>
  <c r="CC193" i="3"/>
  <c r="BZ193" i="3"/>
  <c r="BT193" i="3"/>
  <c r="BQ193" i="3"/>
  <c r="BK193" i="3"/>
  <c r="BH193" i="3"/>
  <c r="BE193" i="3"/>
  <c r="BB193" i="3"/>
  <c r="AY193" i="3"/>
  <c r="CR192" i="3"/>
  <c r="CO192" i="3"/>
  <c r="CL192" i="3"/>
  <c r="CI192" i="3"/>
  <c r="CF192" i="3"/>
  <c r="CC192" i="3"/>
  <c r="BZ192" i="3"/>
  <c r="BT192" i="3"/>
  <c r="BQ192" i="3"/>
  <c r="BK192" i="3"/>
  <c r="BH192" i="3"/>
  <c r="BB192" i="3"/>
  <c r="AY192" i="3"/>
  <c r="CC191" i="3"/>
  <c r="BZ191" i="3"/>
  <c r="BT191" i="3"/>
  <c r="BQ191" i="3"/>
  <c r="CC190" i="3"/>
  <c r="BZ190" i="3"/>
  <c r="BT190" i="3"/>
  <c r="BQ190" i="3"/>
  <c r="CU189" i="3"/>
  <c r="CR189" i="3"/>
  <c r="CL189" i="3"/>
  <c r="CI189" i="3"/>
  <c r="CF189" i="3"/>
  <c r="CC189" i="3"/>
  <c r="BZ189" i="3"/>
  <c r="BT189" i="3"/>
  <c r="BQ189" i="3"/>
  <c r="BK189" i="3"/>
  <c r="BH189" i="3"/>
  <c r="BE189" i="3"/>
  <c r="BB189" i="3"/>
  <c r="AY189" i="3"/>
  <c r="CU188" i="3"/>
  <c r="CR188" i="3"/>
  <c r="CO188" i="3"/>
  <c r="CL188" i="3"/>
  <c r="CI188" i="3"/>
  <c r="CF188" i="3"/>
  <c r="CC188" i="3"/>
  <c r="BZ188" i="3"/>
  <c r="BQ188" i="3"/>
  <c r="BK188" i="3"/>
  <c r="BH188" i="3"/>
  <c r="BE188" i="3"/>
  <c r="BB188" i="3"/>
  <c r="AY188" i="3"/>
  <c r="CU187" i="3"/>
  <c r="CR187" i="3"/>
  <c r="CO187" i="3"/>
  <c r="CL187" i="3"/>
  <c r="CI187" i="3"/>
  <c r="CF187" i="3"/>
  <c r="CC187" i="3"/>
  <c r="BZ187" i="3"/>
  <c r="BT187" i="3"/>
  <c r="BQ187" i="3"/>
  <c r="BK187" i="3"/>
  <c r="BH187" i="3"/>
  <c r="BE187" i="3"/>
  <c r="BB187" i="3"/>
  <c r="AY187" i="3"/>
  <c r="CR186" i="3"/>
  <c r="CO186" i="3"/>
  <c r="CL186" i="3"/>
  <c r="CI186" i="3"/>
  <c r="CF186" i="3"/>
  <c r="CC186" i="3"/>
  <c r="BZ186" i="3"/>
  <c r="BT186" i="3"/>
  <c r="BQ186" i="3"/>
  <c r="BK186" i="3"/>
  <c r="BH186" i="3"/>
  <c r="BE186" i="3"/>
  <c r="BB186" i="3"/>
  <c r="AY186" i="3"/>
  <c r="CU185" i="3"/>
  <c r="CR185" i="3"/>
  <c r="CO185" i="3"/>
  <c r="CL185" i="3"/>
  <c r="CI185" i="3"/>
  <c r="CF185" i="3"/>
  <c r="CC185" i="3"/>
  <c r="BZ185" i="3"/>
  <c r="BT185" i="3"/>
  <c r="BQ185" i="3"/>
  <c r="BK185" i="3"/>
  <c r="BH185" i="3"/>
  <c r="BE185" i="3"/>
  <c r="BB185" i="3"/>
  <c r="AY185" i="3"/>
  <c r="CU184" i="3"/>
  <c r="CO184" i="3"/>
  <c r="CL184" i="3"/>
  <c r="CI184" i="3"/>
  <c r="CF184" i="3"/>
  <c r="CC184" i="3"/>
  <c r="BZ184" i="3"/>
  <c r="BT184" i="3"/>
  <c r="BQ184" i="3"/>
  <c r="BK184" i="3"/>
  <c r="BH184" i="3"/>
  <c r="BE184" i="3"/>
  <c r="BB184" i="3"/>
  <c r="AY184" i="3"/>
  <c r="CC183" i="3"/>
  <c r="BZ183" i="3"/>
  <c r="BT183" i="3"/>
  <c r="BQ183" i="3"/>
  <c r="CU182" i="3"/>
  <c r="CR182" i="3"/>
  <c r="CO182" i="3"/>
  <c r="CL182" i="3"/>
  <c r="CI182" i="3"/>
  <c r="CF182" i="3"/>
  <c r="CC182" i="3"/>
  <c r="BZ182" i="3"/>
  <c r="BQ182" i="3"/>
  <c r="BK182" i="3"/>
  <c r="BH182" i="3"/>
  <c r="BE182" i="3"/>
  <c r="BB182" i="3"/>
  <c r="CU181" i="3"/>
  <c r="CR181" i="3"/>
  <c r="CO181" i="3"/>
  <c r="CL181" i="3"/>
  <c r="CI181" i="3"/>
  <c r="CF181" i="3"/>
  <c r="CC181" i="3"/>
  <c r="BZ181" i="3"/>
  <c r="BT181" i="3"/>
  <c r="BQ181" i="3"/>
  <c r="BK181" i="3"/>
  <c r="BH181" i="3"/>
  <c r="BE181" i="3"/>
  <c r="BB181" i="3"/>
  <c r="AY181" i="3"/>
  <c r="CU180" i="3"/>
  <c r="CR180" i="3"/>
  <c r="CO180" i="3"/>
  <c r="CL180" i="3"/>
  <c r="CI180" i="3"/>
  <c r="CF180" i="3"/>
  <c r="CC180" i="3"/>
  <c r="BZ180" i="3"/>
  <c r="BQ180" i="3"/>
  <c r="BK180" i="3"/>
  <c r="BH180" i="3"/>
  <c r="BE180" i="3"/>
  <c r="BB180" i="3"/>
  <c r="AY180" i="3"/>
  <c r="CC179" i="3"/>
  <c r="BZ179" i="3"/>
  <c r="BT179" i="3"/>
  <c r="BQ179" i="3"/>
  <c r="CU178" i="3"/>
  <c r="CR178" i="3"/>
  <c r="CO178" i="3"/>
  <c r="CL178" i="3"/>
  <c r="CI178" i="3"/>
  <c r="CF178" i="3"/>
  <c r="CC178" i="3"/>
  <c r="BZ178" i="3"/>
  <c r="BT178" i="3"/>
  <c r="BQ178" i="3"/>
  <c r="BK178" i="3"/>
  <c r="BH178" i="3"/>
  <c r="BE178" i="3"/>
  <c r="BB178" i="3"/>
  <c r="AY178" i="3"/>
  <c r="CU177" i="3"/>
  <c r="CR177" i="3"/>
  <c r="CO177" i="3"/>
  <c r="CL177" i="3"/>
  <c r="CI177" i="3"/>
  <c r="CF177" i="3"/>
  <c r="CC177" i="3"/>
  <c r="BZ177" i="3"/>
  <c r="BT177" i="3"/>
  <c r="BQ177" i="3"/>
  <c r="BK177" i="3"/>
  <c r="BH177" i="3"/>
  <c r="BE177" i="3"/>
  <c r="BB177" i="3"/>
  <c r="AY177" i="3"/>
  <c r="CR176" i="3"/>
  <c r="CO176" i="3"/>
  <c r="CL176" i="3"/>
  <c r="CI176" i="3"/>
  <c r="CF176" i="3"/>
  <c r="CC176" i="3"/>
  <c r="BZ176" i="3"/>
  <c r="BK176" i="3"/>
  <c r="BH176" i="3"/>
  <c r="BE176" i="3"/>
  <c r="BB176" i="3"/>
  <c r="AY176" i="3"/>
  <c r="CU175" i="3"/>
  <c r="CR175" i="3"/>
  <c r="CO175" i="3"/>
  <c r="CL175" i="3"/>
  <c r="CI175" i="3"/>
  <c r="CF175" i="3"/>
  <c r="CC175" i="3"/>
  <c r="BZ175" i="3"/>
  <c r="BT175" i="3"/>
  <c r="BQ175" i="3"/>
  <c r="BK175" i="3"/>
  <c r="BH175" i="3"/>
  <c r="BE175" i="3"/>
  <c r="BB175" i="3"/>
  <c r="AY175" i="3"/>
  <c r="CU174" i="3"/>
  <c r="CR174" i="3"/>
  <c r="CO174" i="3"/>
  <c r="CL174" i="3"/>
  <c r="CI174" i="3"/>
  <c r="CF174" i="3"/>
  <c r="CC174" i="3"/>
  <c r="BZ174" i="3"/>
  <c r="BT174" i="3"/>
  <c r="BQ174" i="3"/>
  <c r="BK174" i="3"/>
  <c r="BH174" i="3"/>
  <c r="BE174" i="3"/>
  <c r="BB174" i="3"/>
  <c r="AY174" i="3"/>
  <c r="CR173" i="3"/>
  <c r="CO173" i="3"/>
  <c r="CL173" i="3"/>
  <c r="CI173" i="3"/>
  <c r="CF173" i="3"/>
  <c r="CC173" i="3"/>
  <c r="BZ173" i="3"/>
  <c r="BT173" i="3"/>
  <c r="BQ173" i="3"/>
  <c r="BK173" i="3"/>
  <c r="BH173" i="3"/>
  <c r="BE173" i="3"/>
  <c r="BB173" i="3"/>
  <c r="AY173" i="3"/>
  <c r="CC172" i="3"/>
  <c r="BZ172" i="3"/>
  <c r="BT172" i="3"/>
  <c r="BQ172" i="3"/>
  <c r="CR171" i="3"/>
  <c r="CO171" i="3"/>
  <c r="CL171" i="3"/>
  <c r="CI171" i="3"/>
  <c r="CF171" i="3"/>
  <c r="CC171" i="3"/>
  <c r="BZ171" i="3"/>
  <c r="BT171" i="3"/>
  <c r="BQ171" i="3"/>
  <c r="BK171" i="3"/>
  <c r="BH171" i="3"/>
  <c r="BE171" i="3"/>
  <c r="BB171" i="3"/>
  <c r="AY171" i="3"/>
  <c r="CU170" i="3"/>
  <c r="CR170" i="3"/>
  <c r="CO170" i="3"/>
  <c r="CL170" i="3"/>
  <c r="CI170" i="3"/>
  <c r="CF170" i="3"/>
  <c r="CC170" i="3"/>
  <c r="BZ170" i="3"/>
  <c r="BT170" i="3"/>
  <c r="BQ170" i="3"/>
  <c r="BK170" i="3"/>
  <c r="BH170" i="3"/>
  <c r="BE170" i="3"/>
  <c r="BB170" i="3"/>
  <c r="AY170" i="3"/>
  <c r="CU169" i="3"/>
  <c r="CC169" i="3"/>
  <c r="BZ169" i="3"/>
  <c r="BT169" i="3"/>
  <c r="BQ169" i="3"/>
  <c r="CR168" i="3"/>
  <c r="CO168" i="3"/>
  <c r="CL168" i="3"/>
  <c r="CI168" i="3"/>
  <c r="CF168" i="3"/>
  <c r="CC168" i="3"/>
  <c r="BZ168" i="3"/>
  <c r="BT168" i="3"/>
  <c r="BQ168" i="3"/>
  <c r="BK168" i="3"/>
  <c r="BH168" i="3"/>
  <c r="BE168" i="3"/>
  <c r="BB168" i="3"/>
  <c r="AY168" i="3"/>
  <c r="CC167" i="3"/>
  <c r="BZ167" i="3"/>
  <c r="BT167" i="3"/>
  <c r="BQ167" i="3"/>
  <c r="CU166" i="3"/>
  <c r="CR166" i="3"/>
  <c r="CO166" i="3"/>
  <c r="CL166" i="3"/>
  <c r="CI166" i="3"/>
  <c r="CF166" i="3"/>
  <c r="CC166" i="3"/>
  <c r="BZ166" i="3"/>
  <c r="BT166" i="3"/>
  <c r="BQ166" i="3"/>
  <c r="BK166" i="3"/>
  <c r="BH166" i="3"/>
  <c r="BE166" i="3"/>
  <c r="BB166" i="3"/>
  <c r="AY166" i="3"/>
  <c r="CC165" i="3"/>
  <c r="BZ165" i="3"/>
  <c r="BT165" i="3"/>
  <c r="BQ165" i="3"/>
  <c r="BH165" i="3"/>
  <c r="CR164" i="3"/>
  <c r="CO164" i="3"/>
  <c r="CL164" i="3"/>
  <c r="CI164" i="3"/>
  <c r="CF164" i="3"/>
  <c r="CC164" i="3"/>
  <c r="BZ164" i="3"/>
  <c r="BT164" i="3"/>
  <c r="BQ164" i="3"/>
  <c r="BK164" i="3"/>
  <c r="BH164" i="3"/>
  <c r="BE164" i="3"/>
  <c r="BB164" i="3"/>
  <c r="AY164" i="3"/>
  <c r="CR163" i="3"/>
  <c r="CO163" i="3"/>
  <c r="CL163" i="3"/>
  <c r="CI163" i="3"/>
  <c r="CF163" i="3"/>
  <c r="CC163" i="3"/>
  <c r="BZ163" i="3"/>
  <c r="BT163" i="3"/>
  <c r="BQ163" i="3"/>
  <c r="BK163" i="3"/>
  <c r="BH163" i="3"/>
  <c r="BE163" i="3"/>
  <c r="BB163" i="3"/>
  <c r="AY163" i="3"/>
  <c r="CR162" i="3"/>
  <c r="CO162" i="3"/>
  <c r="CL162" i="3"/>
  <c r="CI162" i="3"/>
  <c r="CF162" i="3"/>
  <c r="CC162" i="3"/>
  <c r="BZ162" i="3"/>
  <c r="BT162" i="3"/>
  <c r="BQ162" i="3"/>
  <c r="BK162" i="3"/>
  <c r="BH162" i="3"/>
  <c r="BE162" i="3"/>
  <c r="BB162" i="3"/>
  <c r="AY162" i="3"/>
  <c r="CU161" i="3"/>
  <c r="CR161" i="3"/>
  <c r="CI161" i="3"/>
  <c r="CC161" i="3"/>
  <c r="BZ161" i="3"/>
  <c r="BT161" i="3"/>
  <c r="BQ161" i="3"/>
  <c r="BH161" i="3"/>
  <c r="CC160" i="3"/>
  <c r="BZ160" i="3"/>
  <c r="BT160" i="3"/>
  <c r="BQ160" i="3"/>
  <c r="CO159" i="3"/>
  <c r="CF159" i="3"/>
  <c r="CC159" i="3"/>
  <c r="BZ159" i="3"/>
  <c r="BT159" i="3"/>
  <c r="BQ159" i="3"/>
  <c r="BH159" i="3"/>
  <c r="AY159" i="3"/>
  <c r="CU158" i="3"/>
  <c r="CR158" i="3"/>
  <c r="CO158" i="3"/>
  <c r="CL158" i="3"/>
  <c r="CI158" i="3"/>
  <c r="CF158" i="3"/>
  <c r="CC158" i="3"/>
  <c r="BZ158" i="3"/>
  <c r="BT158" i="3"/>
  <c r="BQ158" i="3"/>
  <c r="BK158" i="3"/>
  <c r="BH158" i="3"/>
  <c r="BE158" i="3"/>
  <c r="BB158" i="3"/>
  <c r="AY158" i="3"/>
  <c r="CC157" i="3"/>
  <c r="BZ157" i="3"/>
  <c r="BT157" i="3"/>
  <c r="BQ157" i="3"/>
  <c r="CU156" i="3"/>
  <c r="CR156" i="3"/>
  <c r="CO156" i="3"/>
  <c r="CL156" i="3"/>
  <c r="CI156" i="3"/>
  <c r="CC156" i="3"/>
  <c r="BZ156" i="3"/>
  <c r="BT156" i="3"/>
  <c r="BQ156" i="3"/>
  <c r="BK156" i="3"/>
  <c r="BH156" i="3"/>
  <c r="BE156" i="3"/>
  <c r="BB156" i="3"/>
  <c r="AY156" i="3"/>
  <c r="CC155" i="3"/>
  <c r="BZ155" i="3"/>
  <c r="BT155" i="3"/>
  <c r="BQ155" i="3"/>
  <c r="CR154" i="3"/>
  <c r="CO154" i="3"/>
  <c r="CL154" i="3"/>
  <c r="CI154" i="3"/>
  <c r="CF154" i="3"/>
  <c r="CC154" i="3"/>
  <c r="BZ154" i="3"/>
  <c r="BT154" i="3"/>
  <c r="BQ154" i="3"/>
  <c r="BK154" i="3"/>
  <c r="BH154" i="3"/>
  <c r="BE154" i="3"/>
  <c r="BB154" i="3"/>
  <c r="AY154" i="3"/>
  <c r="CU153" i="3"/>
  <c r="CR153" i="3"/>
  <c r="CO153" i="3"/>
  <c r="CL153" i="3"/>
  <c r="CI153" i="3"/>
  <c r="CF153" i="3"/>
  <c r="CC153" i="3"/>
  <c r="BZ153" i="3"/>
  <c r="BT153" i="3"/>
  <c r="BQ153" i="3"/>
  <c r="BK153" i="3"/>
  <c r="BH153" i="3"/>
  <c r="BE153" i="3"/>
  <c r="BB153" i="3"/>
  <c r="AY153" i="3"/>
  <c r="CC152" i="3"/>
  <c r="BZ152" i="3"/>
  <c r="BT152" i="3"/>
  <c r="BQ152" i="3"/>
  <c r="CU151" i="3"/>
  <c r="CR151" i="3"/>
  <c r="CO151" i="3"/>
  <c r="CL151" i="3"/>
  <c r="CI151" i="3"/>
  <c r="CF151" i="3"/>
  <c r="CC151" i="3"/>
  <c r="BZ151" i="3"/>
  <c r="BT151" i="3"/>
  <c r="BQ151" i="3"/>
  <c r="BK151" i="3"/>
  <c r="BH151" i="3"/>
  <c r="BE151" i="3"/>
  <c r="BB151" i="3"/>
  <c r="AY151" i="3"/>
  <c r="CU150" i="3"/>
  <c r="CR150" i="3"/>
  <c r="CL150" i="3"/>
  <c r="CC150" i="3"/>
  <c r="BZ150" i="3"/>
  <c r="BT150" i="3"/>
  <c r="BQ150" i="3"/>
  <c r="BK150" i="3"/>
  <c r="BH150" i="3"/>
  <c r="BE150" i="3"/>
  <c r="BB150" i="3"/>
  <c r="AY150" i="3"/>
  <c r="CU149" i="3"/>
  <c r="CR149" i="3"/>
  <c r="CO149" i="3"/>
  <c r="CL149" i="3"/>
  <c r="CI149" i="3"/>
  <c r="CF149" i="3"/>
  <c r="CC149" i="3"/>
  <c r="BZ149" i="3"/>
  <c r="BT149" i="3"/>
  <c r="BK149" i="3"/>
  <c r="BH149" i="3"/>
  <c r="BE149" i="3"/>
  <c r="BB149" i="3"/>
  <c r="AY149" i="3"/>
  <c r="CU148" i="3"/>
  <c r="CR148" i="3"/>
  <c r="CO148" i="3"/>
  <c r="CL148" i="3"/>
  <c r="CI148" i="3"/>
  <c r="CF148" i="3"/>
  <c r="CC148" i="3"/>
  <c r="BZ148" i="3"/>
  <c r="BT148" i="3"/>
  <c r="BQ148" i="3"/>
  <c r="BK148" i="3"/>
  <c r="BH148" i="3"/>
  <c r="BE148" i="3"/>
  <c r="BB148" i="3"/>
  <c r="AY148" i="3"/>
  <c r="CU147" i="3"/>
  <c r="CR147" i="3"/>
  <c r="CO147" i="3"/>
  <c r="CL147" i="3"/>
  <c r="CI147" i="3"/>
  <c r="CF147" i="3"/>
  <c r="CC147" i="3"/>
  <c r="BZ147" i="3"/>
  <c r="BT147" i="3"/>
  <c r="BK147" i="3"/>
  <c r="BH147" i="3"/>
  <c r="BE147" i="3"/>
  <c r="BB147" i="3"/>
  <c r="AY147" i="3"/>
  <c r="CU146" i="3"/>
  <c r="CR146" i="3"/>
  <c r="CO146" i="3"/>
  <c r="CL146" i="3"/>
  <c r="CI146" i="3"/>
  <c r="CF146" i="3"/>
  <c r="CC146" i="3"/>
  <c r="BZ146" i="3"/>
  <c r="BT146" i="3"/>
  <c r="BQ146" i="3"/>
  <c r="BK146" i="3"/>
  <c r="BH146" i="3"/>
  <c r="BE146" i="3"/>
  <c r="BB146" i="3"/>
  <c r="AY146" i="3"/>
  <c r="CC145" i="3"/>
  <c r="BZ145" i="3"/>
  <c r="BT145" i="3"/>
  <c r="BQ145" i="3"/>
  <c r="CC144" i="3"/>
  <c r="BZ144" i="3"/>
  <c r="BT144" i="3"/>
  <c r="BQ144" i="3"/>
  <c r="CU143" i="3"/>
  <c r="CR143" i="3"/>
  <c r="CO143" i="3"/>
  <c r="CL143" i="3"/>
  <c r="CI143" i="3"/>
  <c r="CF143" i="3"/>
  <c r="CC143" i="3"/>
  <c r="BZ143" i="3"/>
  <c r="BT143" i="3"/>
  <c r="BQ143" i="3"/>
  <c r="BK143" i="3"/>
  <c r="BH143" i="3"/>
  <c r="BE143" i="3"/>
  <c r="BB143" i="3"/>
  <c r="AY143" i="3"/>
  <c r="CU142" i="3"/>
  <c r="CR142" i="3"/>
  <c r="CO142" i="3"/>
  <c r="CL142" i="3"/>
  <c r="CI142" i="3"/>
  <c r="CF142" i="3"/>
  <c r="CC142" i="3"/>
  <c r="BZ142" i="3"/>
  <c r="BT142" i="3"/>
  <c r="BQ142" i="3"/>
  <c r="BK142" i="3"/>
  <c r="BH142" i="3"/>
  <c r="BE142" i="3"/>
  <c r="BB142" i="3"/>
  <c r="AY142" i="3"/>
  <c r="CC141" i="3"/>
  <c r="BZ141" i="3"/>
  <c r="BT141" i="3"/>
  <c r="BQ141" i="3"/>
  <c r="CU140" i="3"/>
  <c r="CR140" i="3"/>
  <c r="CO140" i="3"/>
  <c r="CL140" i="3"/>
  <c r="CI140" i="3"/>
  <c r="CF140" i="3"/>
  <c r="CC140" i="3"/>
  <c r="BZ140" i="3"/>
  <c r="BQ140" i="3"/>
  <c r="BK140" i="3"/>
  <c r="BH140" i="3"/>
  <c r="BE140" i="3"/>
  <c r="BB140" i="3"/>
  <c r="AY140" i="3"/>
  <c r="CU139" i="3"/>
  <c r="CR139" i="3"/>
  <c r="CO139" i="3"/>
  <c r="CL139" i="3"/>
  <c r="CF139" i="3"/>
  <c r="CC139" i="3"/>
  <c r="BZ139" i="3"/>
  <c r="BT139" i="3"/>
  <c r="BQ139" i="3"/>
  <c r="BK139" i="3"/>
  <c r="BH139" i="3"/>
  <c r="BE139" i="3"/>
  <c r="BB139" i="3"/>
  <c r="AY139" i="3"/>
  <c r="CU138" i="3"/>
  <c r="CR138" i="3"/>
  <c r="CO138" i="3"/>
  <c r="CL138" i="3"/>
  <c r="CF138" i="3"/>
  <c r="CC138" i="3"/>
  <c r="BZ138" i="3"/>
  <c r="BT138" i="3"/>
  <c r="BQ138" i="3"/>
  <c r="BK138" i="3"/>
  <c r="BH138" i="3"/>
  <c r="BE138" i="3"/>
  <c r="BB138" i="3"/>
  <c r="AY138" i="3"/>
  <c r="CC137" i="3"/>
  <c r="BZ137" i="3"/>
  <c r="BT137" i="3"/>
  <c r="BQ137" i="3"/>
  <c r="CU136" i="3"/>
  <c r="CR136" i="3"/>
  <c r="CO136" i="3"/>
  <c r="CL136" i="3"/>
  <c r="CI136" i="3"/>
  <c r="CF136" i="3"/>
  <c r="CC136" i="3"/>
  <c r="BZ136" i="3"/>
  <c r="BT136" i="3"/>
  <c r="BK136" i="3"/>
  <c r="BH136" i="3"/>
  <c r="BE136" i="3"/>
  <c r="BB136" i="3"/>
  <c r="AY136" i="3"/>
  <c r="CC135" i="3"/>
  <c r="BZ135" i="3"/>
  <c r="BT135" i="3"/>
  <c r="BQ135" i="3"/>
  <c r="CC134" i="3"/>
  <c r="BZ134" i="3"/>
  <c r="BT134" i="3"/>
  <c r="BQ134" i="3"/>
  <c r="CU133" i="3"/>
  <c r="CR133" i="3"/>
  <c r="CO133" i="3"/>
  <c r="CL133" i="3"/>
  <c r="CI133" i="3"/>
  <c r="CF133" i="3"/>
  <c r="CC133" i="3"/>
  <c r="BZ133" i="3"/>
  <c r="BT133" i="3"/>
  <c r="BK133" i="3"/>
  <c r="BH133" i="3"/>
  <c r="BE133" i="3"/>
  <c r="BB133" i="3"/>
  <c r="AY133" i="3"/>
  <c r="CU132" i="3"/>
  <c r="CR132" i="3"/>
  <c r="CO132" i="3"/>
  <c r="CL132" i="3"/>
  <c r="CI132" i="3"/>
  <c r="CF132" i="3"/>
  <c r="CC132" i="3"/>
  <c r="BZ132" i="3"/>
  <c r="BT132" i="3"/>
  <c r="BQ132" i="3"/>
  <c r="BK132" i="3"/>
  <c r="BH132" i="3"/>
  <c r="BE132" i="3"/>
  <c r="BB132" i="3"/>
  <c r="AY132" i="3"/>
  <c r="CU131" i="3"/>
  <c r="CR131" i="3"/>
  <c r="CO131" i="3"/>
  <c r="CL131" i="3"/>
  <c r="CI131" i="3"/>
  <c r="CF131" i="3"/>
  <c r="CC131" i="3"/>
  <c r="BZ131" i="3"/>
  <c r="BT131" i="3"/>
  <c r="BK131" i="3"/>
  <c r="BH131" i="3"/>
  <c r="BE131" i="3"/>
  <c r="BB131" i="3"/>
  <c r="AY131" i="3"/>
  <c r="CU130" i="3"/>
  <c r="CR130" i="3"/>
  <c r="CO130" i="3"/>
  <c r="CL130" i="3"/>
  <c r="CI130" i="3"/>
  <c r="CF130" i="3"/>
  <c r="CC130" i="3"/>
  <c r="BZ130" i="3"/>
  <c r="BT130" i="3"/>
  <c r="BK130" i="3"/>
  <c r="BH130" i="3"/>
  <c r="BE130" i="3"/>
  <c r="BB130" i="3"/>
  <c r="AY130" i="3"/>
  <c r="CC129" i="3"/>
  <c r="BZ129" i="3"/>
  <c r="BT129" i="3"/>
  <c r="BQ129" i="3"/>
  <c r="CC128" i="3"/>
  <c r="BZ128" i="3"/>
  <c r="BT128" i="3"/>
  <c r="BQ128" i="3"/>
  <c r="BH128" i="3"/>
  <c r="CC127" i="3"/>
  <c r="BZ127" i="3"/>
  <c r="BT127" i="3"/>
  <c r="BQ127" i="3"/>
  <c r="CU126" i="3"/>
  <c r="CR126" i="3"/>
  <c r="CO126" i="3"/>
  <c r="CL126" i="3"/>
  <c r="CI126" i="3"/>
  <c r="CF126" i="3"/>
  <c r="CC126" i="3"/>
  <c r="BZ126" i="3"/>
  <c r="BT126" i="3"/>
  <c r="BQ126" i="3"/>
  <c r="BK126" i="3"/>
  <c r="BH126" i="3"/>
  <c r="BE126" i="3"/>
  <c r="BB126" i="3"/>
  <c r="AY126" i="3"/>
  <c r="CU125" i="3"/>
  <c r="CO125" i="3"/>
  <c r="CL125" i="3"/>
  <c r="CI125" i="3"/>
  <c r="CF125" i="3"/>
  <c r="CC125" i="3"/>
  <c r="BZ125" i="3"/>
  <c r="BT125" i="3"/>
  <c r="BQ125" i="3"/>
  <c r="BK125" i="3"/>
  <c r="BH125" i="3"/>
  <c r="BE125" i="3"/>
  <c r="BB125" i="3"/>
  <c r="AY125" i="3"/>
  <c r="CC124" i="3"/>
  <c r="BZ124" i="3"/>
  <c r="BT124" i="3"/>
  <c r="BQ124" i="3"/>
  <c r="CU123" i="3"/>
  <c r="CR123" i="3"/>
  <c r="CO123" i="3"/>
  <c r="CL123" i="3"/>
  <c r="CI123" i="3"/>
  <c r="CF123" i="3"/>
  <c r="CC123" i="3"/>
  <c r="BZ123" i="3"/>
  <c r="BQ123" i="3"/>
  <c r="BK123" i="3"/>
  <c r="BH123" i="3"/>
  <c r="BE123" i="3"/>
  <c r="BB123" i="3"/>
  <c r="AY123" i="3"/>
  <c r="CU122" i="3"/>
  <c r="CO122" i="3"/>
  <c r="CL122" i="3"/>
  <c r="CI122" i="3"/>
  <c r="CF122" i="3"/>
  <c r="CC122" i="3"/>
  <c r="BZ122" i="3"/>
  <c r="BT122" i="3"/>
  <c r="BQ122" i="3"/>
  <c r="BK122" i="3"/>
  <c r="BH122" i="3"/>
  <c r="BE122" i="3"/>
  <c r="BB122" i="3"/>
  <c r="AY122" i="3"/>
  <c r="CC121" i="3"/>
  <c r="BZ121" i="3"/>
  <c r="BT121" i="3"/>
  <c r="BQ121" i="3"/>
  <c r="CC120" i="3"/>
  <c r="BZ120" i="3"/>
  <c r="BT120" i="3"/>
  <c r="BQ120" i="3"/>
  <c r="CC119" i="3"/>
  <c r="BZ119" i="3"/>
  <c r="BT119" i="3"/>
  <c r="BQ119" i="3"/>
  <c r="CC118" i="3"/>
  <c r="BZ118" i="3"/>
  <c r="BT118" i="3"/>
  <c r="BQ118" i="3"/>
  <c r="CL118" i="3"/>
  <c r="CU117" i="3"/>
  <c r="CR117" i="3"/>
  <c r="CO117" i="3"/>
  <c r="CL117" i="3"/>
  <c r="CI117" i="3"/>
  <c r="CF117" i="3"/>
  <c r="CC117" i="3"/>
  <c r="BZ117" i="3"/>
  <c r="BT117" i="3"/>
  <c r="BQ117" i="3"/>
  <c r="BK117" i="3"/>
  <c r="BH117" i="3"/>
  <c r="BE117" i="3"/>
  <c r="BB117" i="3"/>
  <c r="AY117" i="3"/>
  <c r="CU116" i="3"/>
  <c r="CR116" i="3"/>
  <c r="CO116" i="3"/>
  <c r="CL116" i="3"/>
  <c r="CI116" i="3"/>
  <c r="CF116" i="3"/>
  <c r="CC116" i="3"/>
  <c r="BZ116" i="3"/>
  <c r="BK116" i="3"/>
  <c r="BH116" i="3"/>
  <c r="BE116" i="3"/>
  <c r="BB116" i="3"/>
  <c r="AY116" i="3"/>
  <c r="CI115" i="3"/>
  <c r="CC115" i="3"/>
  <c r="BZ115" i="3"/>
  <c r="BT115" i="3"/>
  <c r="BQ115" i="3"/>
  <c r="CC114" i="3"/>
  <c r="BZ114" i="3"/>
  <c r="BT114" i="3"/>
  <c r="BQ114" i="3"/>
  <c r="CC113" i="3"/>
  <c r="BZ113" i="3"/>
  <c r="BT113" i="3"/>
  <c r="BQ113" i="3"/>
  <c r="CU112" i="3"/>
  <c r="CR112" i="3"/>
  <c r="CO112" i="3"/>
  <c r="CL112" i="3"/>
  <c r="CI112" i="3"/>
  <c r="CF112" i="3"/>
  <c r="CC112" i="3"/>
  <c r="BZ112" i="3"/>
  <c r="BT112" i="3"/>
  <c r="BQ112" i="3"/>
  <c r="BK112" i="3"/>
  <c r="BH112" i="3"/>
  <c r="BE112" i="3"/>
  <c r="BB112" i="3"/>
  <c r="AY112" i="3"/>
  <c r="CC111" i="3"/>
  <c r="BZ111" i="3"/>
  <c r="BT111" i="3"/>
  <c r="BQ111" i="3"/>
  <c r="CR110" i="3"/>
  <c r="CO110" i="3"/>
  <c r="CL110" i="3"/>
  <c r="CI110" i="3"/>
  <c r="CF110" i="3"/>
  <c r="CC110" i="3"/>
  <c r="BZ110" i="3"/>
  <c r="BT110" i="3"/>
  <c r="BQ110" i="3"/>
  <c r="BK110" i="3"/>
  <c r="BH110" i="3"/>
  <c r="BE110" i="3"/>
  <c r="BB110" i="3"/>
  <c r="AY110" i="3"/>
  <c r="CU109" i="3"/>
  <c r="CR109" i="3"/>
  <c r="CO109" i="3"/>
  <c r="CL109" i="3"/>
  <c r="CI109" i="3"/>
  <c r="CF109" i="3"/>
  <c r="CC109" i="3"/>
  <c r="BZ109" i="3"/>
  <c r="BT109" i="3"/>
  <c r="BQ109" i="3"/>
  <c r="BK109" i="3"/>
  <c r="BH109" i="3"/>
  <c r="BE109" i="3"/>
  <c r="BB109" i="3"/>
  <c r="AY109" i="3"/>
  <c r="CU108" i="3"/>
  <c r="CR108" i="3"/>
  <c r="CO108" i="3"/>
  <c r="CL108" i="3"/>
  <c r="CI108" i="3"/>
  <c r="CF108" i="3"/>
  <c r="CC108" i="3"/>
  <c r="BZ108" i="3"/>
  <c r="BT108" i="3"/>
  <c r="BQ108" i="3"/>
  <c r="BK108" i="3"/>
  <c r="BH108" i="3"/>
  <c r="BE108" i="3"/>
  <c r="BB108" i="3"/>
  <c r="AY108" i="3"/>
  <c r="CU107" i="3"/>
  <c r="CR107" i="3"/>
  <c r="CO107" i="3"/>
  <c r="CL107" i="3"/>
  <c r="CI107" i="3"/>
  <c r="CF107" i="3"/>
  <c r="CC107" i="3"/>
  <c r="BZ107" i="3"/>
  <c r="BT107" i="3"/>
  <c r="BQ107" i="3"/>
  <c r="BK107" i="3"/>
  <c r="BH107" i="3"/>
  <c r="BE107" i="3"/>
  <c r="BB107" i="3"/>
  <c r="AY107" i="3"/>
  <c r="CU106" i="3"/>
  <c r="CO106" i="3"/>
  <c r="CC106" i="3"/>
  <c r="BZ106" i="3"/>
  <c r="BT106" i="3"/>
  <c r="BQ106" i="3"/>
  <c r="CC105" i="3"/>
  <c r="BZ105" i="3"/>
  <c r="BT105" i="3"/>
  <c r="BQ105" i="3"/>
  <c r="CU104" i="3"/>
  <c r="CR104" i="3"/>
  <c r="CO104" i="3"/>
  <c r="CF104" i="3"/>
  <c r="CC104" i="3"/>
  <c r="BZ104" i="3"/>
  <c r="BT104" i="3"/>
  <c r="BQ104" i="3"/>
  <c r="BK104" i="3"/>
  <c r="BH104" i="3"/>
  <c r="BE104" i="3"/>
  <c r="BB104" i="3"/>
  <c r="AY104" i="3"/>
  <c r="CC103" i="3"/>
  <c r="BZ103" i="3"/>
  <c r="BT103" i="3"/>
  <c r="BQ103" i="3"/>
  <c r="CC102" i="3"/>
  <c r="BZ102" i="3"/>
  <c r="BT102" i="3"/>
  <c r="BQ102" i="3"/>
  <c r="CC101" i="3"/>
  <c r="BZ101" i="3"/>
  <c r="BT101" i="3"/>
  <c r="BQ101" i="3"/>
  <c r="AY101" i="3"/>
  <c r="CU100" i="3"/>
  <c r="CR100" i="3"/>
  <c r="CO100" i="3"/>
  <c r="CL100" i="3"/>
  <c r="CF100" i="3"/>
  <c r="CC100" i="3"/>
  <c r="BZ100" i="3"/>
  <c r="BQ100" i="3"/>
  <c r="BK100" i="3"/>
  <c r="BH100" i="3"/>
  <c r="BE100" i="3"/>
  <c r="BB100" i="3"/>
  <c r="AY100" i="3"/>
  <c r="CC99" i="3"/>
  <c r="BZ99" i="3"/>
  <c r="BT99" i="3"/>
  <c r="BQ99" i="3"/>
  <c r="CC98" i="3"/>
  <c r="BZ98" i="3"/>
  <c r="BT98" i="3"/>
  <c r="BQ98" i="3"/>
  <c r="CU97" i="3"/>
  <c r="CR97" i="3"/>
  <c r="CO97" i="3"/>
  <c r="CL97" i="3"/>
  <c r="CF97" i="3"/>
  <c r="CC97" i="3"/>
  <c r="BZ97" i="3"/>
  <c r="BT97" i="3"/>
  <c r="BQ97" i="3"/>
  <c r="BK97" i="3"/>
  <c r="BH97" i="3"/>
  <c r="BE97" i="3"/>
  <c r="BB97" i="3"/>
  <c r="AY97" i="3"/>
  <c r="CU96" i="3"/>
  <c r="CR96" i="3"/>
  <c r="CO96" i="3"/>
  <c r="CL96" i="3"/>
  <c r="CI96" i="3"/>
  <c r="CF96" i="3"/>
  <c r="CC96" i="3"/>
  <c r="BZ96" i="3"/>
  <c r="BT96" i="3"/>
  <c r="BQ96" i="3"/>
  <c r="BK96" i="3"/>
  <c r="BH96" i="3"/>
  <c r="BE96" i="3"/>
  <c r="BB96" i="3"/>
  <c r="AY96" i="3"/>
  <c r="CC95" i="3"/>
  <c r="BZ95" i="3"/>
  <c r="BT95" i="3"/>
  <c r="BQ95" i="3"/>
  <c r="CC94" i="3"/>
  <c r="BZ94" i="3"/>
  <c r="BT94" i="3"/>
  <c r="BQ94" i="3"/>
  <c r="CU93" i="3"/>
  <c r="CR93" i="3"/>
  <c r="CO93" i="3"/>
  <c r="CL93" i="3"/>
  <c r="CI93" i="3"/>
  <c r="CF93" i="3"/>
  <c r="CC93" i="3"/>
  <c r="BZ93" i="3"/>
  <c r="BT93" i="3"/>
  <c r="BK93" i="3"/>
  <c r="BH93" i="3"/>
  <c r="BE93" i="3"/>
  <c r="BB93" i="3"/>
  <c r="AY93" i="3"/>
  <c r="CU92" i="3"/>
  <c r="CR92" i="3"/>
  <c r="CO92" i="3"/>
  <c r="CL92" i="3"/>
  <c r="CI92" i="3"/>
  <c r="CF92" i="3"/>
  <c r="CC92" i="3"/>
  <c r="BZ92" i="3"/>
  <c r="BT92" i="3"/>
  <c r="BQ92" i="3"/>
  <c r="BK92" i="3"/>
  <c r="BH92" i="3"/>
  <c r="BE92" i="3"/>
  <c r="BB92" i="3"/>
  <c r="AY92" i="3"/>
  <c r="CC91" i="3"/>
  <c r="BZ91" i="3"/>
  <c r="BT91" i="3"/>
  <c r="BQ91" i="3"/>
  <c r="CU90" i="3"/>
  <c r="CR90" i="3"/>
  <c r="CO90" i="3"/>
  <c r="CL90" i="3"/>
  <c r="CI90" i="3"/>
  <c r="CF90" i="3"/>
  <c r="CC90" i="3"/>
  <c r="BZ90" i="3"/>
  <c r="BT90" i="3"/>
  <c r="BQ90" i="3"/>
  <c r="BK90" i="3"/>
  <c r="BH90" i="3"/>
  <c r="BE90" i="3"/>
  <c r="BB90" i="3"/>
  <c r="AY90" i="3"/>
  <c r="CC89" i="3"/>
  <c r="BZ89" i="3"/>
  <c r="BT89" i="3"/>
  <c r="BQ89" i="3"/>
  <c r="CU88" i="3"/>
  <c r="CR88" i="3"/>
  <c r="CO88" i="3"/>
  <c r="CL88" i="3"/>
  <c r="CI88" i="3"/>
  <c r="CF88" i="3"/>
  <c r="CC88" i="3"/>
  <c r="BZ88" i="3"/>
  <c r="BT88" i="3"/>
  <c r="BK88" i="3"/>
  <c r="BH88" i="3"/>
  <c r="BE88" i="3"/>
  <c r="BB88" i="3"/>
  <c r="AY88" i="3"/>
  <c r="CU87" i="3"/>
  <c r="CR87" i="3"/>
  <c r="CO87" i="3"/>
  <c r="CL87" i="3"/>
  <c r="CI87" i="3"/>
  <c r="CF87" i="3"/>
  <c r="CC87" i="3"/>
  <c r="BZ87" i="3"/>
  <c r="BT87" i="3"/>
  <c r="BQ87" i="3"/>
  <c r="BK87" i="3"/>
  <c r="BH87" i="3"/>
  <c r="BE87" i="3"/>
  <c r="BB87" i="3"/>
  <c r="AY87" i="3"/>
  <c r="CU86" i="3"/>
  <c r="CR86" i="3"/>
  <c r="CO86" i="3"/>
  <c r="CL86" i="3"/>
  <c r="CI86" i="3"/>
  <c r="CF86" i="3"/>
  <c r="CC86" i="3"/>
  <c r="BZ86" i="3"/>
  <c r="BT86" i="3"/>
  <c r="BQ86" i="3"/>
  <c r="BK86" i="3"/>
  <c r="BH86" i="3"/>
  <c r="BE86" i="3"/>
  <c r="BB86" i="3"/>
  <c r="AY86" i="3"/>
  <c r="CU85" i="3"/>
  <c r="CR85" i="3"/>
  <c r="CO85" i="3"/>
  <c r="CI85" i="3"/>
  <c r="CF85" i="3"/>
  <c r="CC85" i="3"/>
  <c r="BZ85" i="3"/>
  <c r="BQ85" i="3"/>
  <c r="BK85" i="3"/>
  <c r="BH85" i="3"/>
  <c r="BE85" i="3"/>
  <c r="BB85" i="3"/>
  <c r="AY85" i="3"/>
  <c r="CC84" i="3"/>
  <c r="BZ84" i="3"/>
  <c r="BT84" i="3"/>
  <c r="BQ84" i="3"/>
  <c r="CC83" i="3"/>
  <c r="BZ83" i="3"/>
  <c r="BT83" i="3"/>
  <c r="BQ83" i="3"/>
  <c r="CC82" i="3"/>
  <c r="BZ82" i="3"/>
  <c r="BT82" i="3"/>
  <c r="BQ82" i="3"/>
  <c r="CU81" i="3"/>
  <c r="CR81" i="3"/>
  <c r="CO81" i="3"/>
  <c r="CL81" i="3"/>
  <c r="CI81" i="3"/>
  <c r="CF81" i="3"/>
  <c r="CC81" i="3"/>
  <c r="BZ81" i="3"/>
  <c r="BT81" i="3"/>
  <c r="BQ81" i="3"/>
  <c r="BH81" i="3"/>
  <c r="BE81" i="3"/>
  <c r="BB81" i="3"/>
  <c r="AY81" i="3"/>
  <c r="CU80" i="3"/>
  <c r="CR80" i="3"/>
  <c r="CO80" i="3"/>
  <c r="CL80" i="3"/>
  <c r="CI80" i="3"/>
  <c r="CF80" i="3"/>
  <c r="CC80" i="3"/>
  <c r="BZ80" i="3"/>
  <c r="BT80" i="3"/>
  <c r="BQ80" i="3"/>
  <c r="BH80" i="3"/>
  <c r="BE80" i="3"/>
  <c r="BB80" i="3"/>
  <c r="AY80" i="3"/>
  <c r="CU79" i="3"/>
  <c r="CR79" i="3"/>
  <c r="CO79" i="3"/>
  <c r="CL79" i="3"/>
  <c r="CI79" i="3"/>
  <c r="CF79" i="3"/>
  <c r="CC79" i="3"/>
  <c r="BZ79" i="3"/>
  <c r="BQ79" i="3"/>
  <c r="BK79" i="3"/>
  <c r="BH79" i="3"/>
  <c r="BE79" i="3"/>
  <c r="BB79" i="3"/>
  <c r="AY79" i="3"/>
  <c r="CU78" i="3"/>
  <c r="CR78" i="3"/>
  <c r="CO78" i="3"/>
  <c r="CL78" i="3"/>
  <c r="CI78" i="3"/>
  <c r="CC78" i="3"/>
  <c r="BZ78" i="3"/>
  <c r="BT78" i="3"/>
  <c r="BQ78" i="3"/>
  <c r="BK78" i="3"/>
  <c r="BH78" i="3"/>
  <c r="BE78" i="3"/>
  <c r="BB78" i="3"/>
  <c r="AY78" i="3"/>
  <c r="CC77" i="3"/>
  <c r="BZ77" i="3"/>
  <c r="BT77" i="3"/>
  <c r="BQ77" i="3"/>
  <c r="CC76" i="3"/>
  <c r="BZ76" i="3"/>
  <c r="BT76" i="3"/>
  <c r="BQ76" i="3"/>
  <c r="CU75" i="3"/>
  <c r="CR75" i="3"/>
  <c r="CL75" i="3"/>
  <c r="CI75" i="3"/>
  <c r="CC75" i="3"/>
  <c r="BZ75" i="3"/>
  <c r="BT75" i="3"/>
  <c r="BQ75" i="3"/>
  <c r="BK75" i="3"/>
  <c r="BH75" i="3"/>
  <c r="BE75" i="3"/>
  <c r="BB75" i="3"/>
  <c r="AY75" i="3"/>
  <c r="CC74" i="3"/>
  <c r="BZ74" i="3"/>
  <c r="BT74" i="3"/>
  <c r="BQ74" i="3"/>
  <c r="CU73" i="3"/>
  <c r="CR73" i="3"/>
  <c r="CO73" i="3"/>
  <c r="CL73" i="3"/>
  <c r="CI73" i="3"/>
  <c r="CF73" i="3"/>
  <c r="CC73" i="3"/>
  <c r="BZ73" i="3"/>
  <c r="BT73" i="3"/>
  <c r="BQ73" i="3"/>
  <c r="BK73" i="3"/>
  <c r="BH73" i="3"/>
  <c r="BE73" i="3"/>
  <c r="BB73" i="3"/>
  <c r="AY73" i="3"/>
  <c r="CU72" i="3"/>
  <c r="CR72" i="3"/>
  <c r="CO72" i="3"/>
  <c r="CL72" i="3"/>
  <c r="CI72" i="3"/>
  <c r="CF72" i="3"/>
  <c r="CC72" i="3"/>
  <c r="BZ72" i="3"/>
  <c r="BT72" i="3"/>
  <c r="BK72" i="3"/>
  <c r="BH72" i="3"/>
  <c r="BE72" i="3"/>
  <c r="BB72" i="3"/>
  <c r="AY72" i="3"/>
  <c r="CU71" i="3"/>
  <c r="CR71" i="3"/>
  <c r="CO71" i="3"/>
  <c r="CI71" i="3"/>
  <c r="CF71" i="3"/>
  <c r="CC71" i="3"/>
  <c r="BZ71" i="3"/>
  <c r="BT71" i="3"/>
  <c r="BQ71" i="3"/>
  <c r="BK71" i="3"/>
  <c r="BH71" i="3"/>
  <c r="BE71" i="3"/>
  <c r="BB71" i="3"/>
  <c r="AY71" i="3"/>
  <c r="CC70" i="3"/>
  <c r="BZ70" i="3"/>
  <c r="BT70" i="3"/>
  <c r="BQ70" i="3"/>
  <c r="CU69" i="3"/>
  <c r="CR69" i="3"/>
  <c r="CO69" i="3"/>
  <c r="CL69" i="3"/>
  <c r="CF69" i="3"/>
  <c r="CC69" i="3"/>
  <c r="BZ69" i="3"/>
  <c r="BT69" i="3"/>
  <c r="BQ69" i="3"/>
  <c r="BK69" i="3"/>
  <c r="BH69" i="3"/>
  <c r="BE69" i="3"/>
  <c r="BB69" i="3"/>
  <c r="AY69" i="3"/>
  <c r="CU68" i="3"/>
  <c r="CR68" i="3"/>
  <c r="CO68" i="3"/>
  <c r="CL68" i="3"/>
  <c r="CF68" i="3"/>
  <c r="CC68" i="3"/>
  <c r="BZ68" i="3"/>
  <c r="BT68" i="3"/>
  <c r="BQ68" i="3"/>
  <c r="BK68" i="3"/>
  <c r="BH68" i="3"/>
  <c r="BE68" i="3"/>
  <c r="BB68" i="3"/>
  <c r="AY68" i="3"/>
  <c r="CC67" i="3"/>
  <c r="BZ67" i="3"/>
  <c r="BT67" i="3"/>
  <c r="BQ67" i="3"/>
  <c r="CU66" i="3"/>
  <c r="CR66" i="3"/>
  <c r="CO66" i="3"/>
  <c r="CL66" i="3"/>
  <c r="CI66" i="3"/>
  <c r="CF66" i="3"/>
  <c r="CC66" i="3"/>
  <c r="BZ66" i="3"/>
  <c r="BQ66" i="3"/>
  <c r="BK66" i="3"/>
  <c r="BH66" i="3"/>
  <c r="BE66" i="3"/>
  <c r="BB66" i="3"/>
  <c r="CC65" i="3"/>
  <c r="BZ65" i="3"/>
  <c r="BT65" i="3"/>
  <c r="BQ65" i="3"/>
  <c r="CU65" i="3"/>
  <c r="CC64" i="3"/>
  <c r="BZ64" i="3"/>
  <c r="BT64" i="3"/>
  <c r="BQ64" i="3"/>
  <c r="CC63" i="3"/>
  <c r="BZ63" i="3"/>
  <c r="BT63" i="3"/>
  <c r="BQ63" i="3"/>
  <c r="CC62" i="3"/>
  <c r="BZ62" i="3"/>
  <c r="BT62" i="3"/>
  <c r="BQ62" i="3"/>
  <c r="CU61" i="3"/>
  <c r="CR61" i="3"/>
  <c r="CL61" i="3"/>
  <c r="CI61" i="3"/>
  <c r="CF61" i="3"/>
  <c r="CC61" i="3"/>
  <c r="BZ61" i="3"/>
  <c r="BQ61" i="3"/>
  <c r="BK61" i="3"/>
  <c r="BH61" i="3"/>
  <c r="BE61" i="3"/>
  <c r="BB61" i="3"/>
  <c r="AY61" i="3"/>
  <c r="CU60" i="3"/>
  <c r="CR60" i="3"/>
  <c r="CO60" i="3"/>
  <c r="CL60" i="3"/>
  <c r="CI60" i="3"/>
  <c r="CF60" i="3"/>
  <c r="CC60" i="3"/>
  <c r="BZ60" i="3"/>
  <c r="BT60" i="3"/>
  <c r="BK60" i="3"/>
  <c r="BH60" i="3"/>
  <c r="BE60" i="3"/>
  <c r="BB60" i="3"/>
  <c r="AY60" i="3"/>
  <c r="CU59" i="3"/>
  <c r="CR59" i="3"/>
  <c r="CO59" i="3"/>
  <c r="CL59" i="3"/>
  <c r="CI59" i="3"/>
  <c r="CF59" i="3"/>
  <c r="CC59" i="3"/>
  <c r="BZ59" i="3"/>
  <c r="BT59" i="3"/>
  <c r="BK59" i="3"/>
  <c r="BH59" i="3"/>
  <c r="BE59" i="3"/>
  <c r="BB59" i="3"/>
  <c r="AY59" i="3"/>
  <c r="CU58" i="3"/>
  <c r="CR58" i="3"/>
  <c r="CO58" i="3"/>
  <c r="CL58" i="3"/>
  <c r="CI58" i="3"/>
  <c r="CF58" i="3"/>
  <c r="CC58" i="3"/>
  <c r="BZ58" i="3"/>
  <c r="BT58" i="3"/>
  <c r="BK58" i="3"/>
  <c r="BH58" i="3"/>
  <c r="BE58" i="3"/>
  <c r="BB58" i="3"/>
  <c r="AY58" i="3"/>
  <c r="CU57" i="3"/>
  <c r="CR57" i="3"/>
  <c r="CO57" i="3"/>
  <c r="CL57" i="3"/>
  <c r="CI57" i="3"/>
  <c r="CF57" i="3"/>
  <c r="CC57" i="3"/>
  <c r="BZ57" i="3"/>
  <c r="BT57" i="3"/>
  <c r="BQ57" i="3"/>
  <c r="BK57" i="3"/>
  <c r="BH57" i="3"/>
  <c r="BE57" i="3"/>
  <c r="BB57" i="3"/>
  <c r="AY57" i="3"/>
  <c r="CU56" i="3"/>
  <c r="CR56" i="3"/>
  <c r="CO56" i="3"/>
  <c r="CL56" i="3"/>
  <c r="CI56" i="3"/>
  <c r="CF56" i="3"/>
  <c r="CC56" i="3"/>
  <c r="BZ56" i="3"/>
  <c r="BT56" i="3"/>
  <c r="BQ56" i="3"/>
  <c r="BK56" i="3"/>
  <c r="BH56" i="3"/>
  <c r="BE56" i="3"/>
  <c r="BB56" i="3"/>
  <c r="AY56" i="3"/>
  <c r="CU55" i="3"/>
  <c r="CR55" i="3"/>
  <c r="CO55" i="3"/>
  <c r="CL55" i="3"/>
  <c r="CI55" i="3"/>
  <c r="CF55" i="3"/>
  <c r="CC55" i="3"/>
  <c r="BZ55" i="3"/>
  <c r="BT55" i="3"/>
  <c r="BQ55" i="3"/>
  <c r="BK55" i="3"/>
  <c r="BH55" i="3"/>
  <c r="BE55" i="3"/>
  <c r="BB55" i="3"/>
  <c r="AY55" i="3"/>
  <c r="CU54" i="3"/>
  <c r="CR54" i="3"/>
  <c r="CO54" i="3"/>
  <c r="CL54" i="3"/>
  <c r="CI54" i="3"/>
  <c r="CF54" i="3"/>
  <c r="CC54" i="3"/>
  <c r="BZ54" i="3"/>
  <c r="BT54" i="3"/>
  <c r="BQ54" i="3"/>
  <c r="BK54" i="3"/>
  <c r="BH54" i="3"/>
  <c r="BB54" i="3"/>
  <c r="AY54" i="3"/>
  <c r="CU53" i="3"/>
  <c r="CR53" i="3"/>
  <c r="CO53" i="3"/>
  <c r="CL53" i="3"/>
  <c r="CI53" i="3"/>
  <c r="CF53" i="3"/>
  <c r="CC53" i="3"/>
  <c r="BZ53" i="3"/>
  <c r="BT53" i="3"/>
  <c r="BQ53" i="3"/>
  <c r="BK53" i="3"/>
  <c r="BH53" i="3"/>
  <c r="BE53" i="3"/>
  <c r="BB53" i="3"/>
  <c r="AY53" i="3"/>
  <c r="CU52" i="3"/>
  <c r="CR52" i="3"/>
  <c r="CO52" i="3"/>
  <c r="CL52" i="3"/>
  <c r="CI52" i="3"/>
  <c r="CF52" i="3"/>
  <c r="CC52" i="3"/>
  <c r="BZ52" i="3"/>
  <c r="BT52" i="3"/>
  <c r="BQ52" i="3"/>
  <c r="BK52" i="3"/>
  <c r="BH52" i="3"/>
  <c r="BE52" i="3"/>
  <c r="BB52" i="3"/>
  <c r="AY52" i="3"/>
  <c r="CU51" i="3"/>
  <c r="CR51" i="3"/>
  <c r="CO51" i="3"/>
  <c r="CL51" i="3"/>
  <c r="CI51" i="3"/>
  <c r="CF51" i="3"/>
  <c r="CC51" i="3"/>
  <c r="BZ51" i="3"/>
  <c r="BQ51" i="3"/>
  <c r="BK51" i="3"/>
  <c r="BH51" i="3"/>
  <c r="BE51" i="3"/>
  <c r="BB51" i="3"/>
  <c r="AY51" i="3"/>
  <c r="CC50" i="3"/>
  <c r="BZ50" i="3"/>
  <c r="BT50" i="3"/>
  <c r="BQ50" i="3"/>
  <c r="CU49" i="3"/>
  <c r="CI49" i="3"/>
  <c r="CC49" i="3"/>
  <c r="BZ49" i="3"/>
  <c r="BT49" i="3"/>
  <c r="BQ49" i="3"/>
  <c r="BH49" i="3"/>
  <c r="BE49" i="3"/>
  <c r="BB49" i="3"/>
  <c r="CU48" i="3"/>
  <c r="CR48" i="3"/>
  <c r="CO48" i="3"/>
  <c r="CL48" i="3"/>
  <c r="CI48" i="3"/>
  <c r="CF48" i="3"/>
  <c r="CC48" i="3"/>
  <c r="BZ48" i="3"/>
  <c r="BT48" i="3"/>
  <c r="BQ48" i="3"/>
  <c r="BK48" i="3"/>
  <c r="BH48" i="3"/>
  <c r="BE48" i="3"/>
  <c r="BB48" i="3"/>
  <c r="AY48" i="3"/>
  <c r="CC47" i="3"/>
  <c r="BZ47" i="3"/>
  <c r="BT47" i="3"/>
  <c r="BQ47" i="3"/>
  <c r="CU46" i="3"/>
  <c r="CF46" i="3"/>
  <c r="CC46" i="3"/>
  <c r="BZ46" i="3"/>
  <c r="BT46" i="3"/>
  <c r="BQ46" i="3"/>
  <c r="BB46" i="3"/>
  <c r="AY46" i="3"/>
  <c r="CU45" i="3"/>
  <c r="CR45" i="3"/>
  <c r="CO45" i="3"/>
  <c r="CL45" i="3"/>
  <c r="CI45" i="3"/>
  <c r="CF45" i="3"/>
  <c r="CC45" i="3"/>
  <c r="BZ45" i="3"/>
  <c r="BT45" i="3"/>
  <c r="BQ45" i="3"/>
  <c r="BK45" i="3"/>
  <c r="BH45" i="3"/>
  <c r="BE45" i="3"/>
  <c r="BB45" i="3"/>
  <c r="AY45" i="3"/>
  <c r="CU44" i="3"/>
  <c r="CR44" i="3"/>
  <c r="CI44" i="3"/>
  <c r="CF44" i="3"/>
  <c r="CC44" i="3"/>
  <c r="BZ44" i="3"/>
  <c r="BT44" i="3"/>
  <c r="BQ44" i="3"/>
  <c r="BK44" i="3"/>
  <c r="BH44" i="3"/>
  <c r="BE44" i="3"/>
  <c r="BB44" i="3"/>
  <c r="AY44" i="3"/>
  <c r="CU43" i="3"/>
  <c r="CR43" i="3"/>
  <c r="CO43" i="3"/>
  <c r="CL43" i="3"/>
  <c r="CI43" i="3"/>
  <c r="CF43" i="3"/>
  <c r="CC43" i="3"/>
  <c r="BZ43" i="3"/>
  <c r="BT43" i="3"/>
  <c r="BQ43" i="3"/>
  <c r="BK43" i="3"/>
  <c r="BH43" i="3"/>
  <c r="BE43" i="3"/>
  <c r="BB43" i="3"/>
  <c r="AY43" i="3"/>
  <c r="CU42" i="3"/>
  <c r="CR42" i="3"/>
  <c r="CO42" i="3"/>
  <c r="CL42" i="3"/>
  <c r="CI42" i="3"/>
  <c r="CF42" i="3"/>
  <c r="CC42" i="3"/>
  <c r="BZ42" i="3"/>
  <c r="BQ42" i="3"/>
  <c r="BK42" i="3"/>
  <c r="BH42" i="3"/>
  <c r="BE42" i="3"/>
  <c r="BB42" i="3"/>
  <c r="AY42" i="3"/>
  <c r="CC41" i="3"/>
  <c r="BZ41" i="3"/>
  <c r="BT41" i="3"/>
  <c r="BQ41" i="3"/>
  <c r="CU40" i="3"/>
  <c r="CR40" i="3"/>
  <c r="CL40" i="3"/>
  <c r="CI40" i="3"/>
  <c r="CF40" i="3"/>
  <c r="CC40" i="3"/>
  <c r="BZ40" i="3"/>
  <c r="BQ40" i="3"/>
  <c r="BK40" i="3"/>
  <c r="BH40" i="3"/>
  <c r="BE40" i="3"/>
  <c r="BB40" i="3"/>
  <c r="AY40" i="3"/>
  <c r="CC39" i="3"/>
  <c r="BZ39" i="3"/>
  <c r="BT39" i="3"/>
  <c r="BQ39" i="3"/>
  <c r="CU38" i="3"/>
  <c r="CR38" i="3"/>
  <c r="CO38" i="3"/>
  <c r="CL38" i="3"/>
  <c r="CI38" i="3"/>
  <c r="CF38" i="3"/>
  <c r="CC38" i="3"/>
  <c r="BZ38" i="3"/>
  <c r="BT38" i="3"/>
  <c r="BQ38" i="3"/>
  <c r="BK38" i="3"/>
  <c r="BH38" i="3"/>
  <c r="BE38" i="3"/>
  <c r="BB38" i="3"/>
  <c r="AY38" i="3"/>
  <c r="CC37" i="3"/>
  <c r="BZ37" i="3"/>
  <c r="BT37" i="3"/>
  <c r="BQ37" i="3"/>
  <c r="CU36" i="3"/>
  <c r="CR36" i="3"/>
  <c r="CO36" i="3"/>
  <c r="CL36" i="3"/>
  <c r="CI36" i="3"/>
  <c r="CF36" i="3"/>
  <c r="CC36" i="3"/>
  <c r="BZ36" i="3"/>
  <c r="BT36" i="3"/>
  <c r="BQ36" i="3"/>
  <c r="BK36" i="3"/>
  <c r="BH36" i="3"/>
  <c r="BE36" i="3"/>
  <c r="BB36" i="3"/>
  <c r="AY36" i="3"/>
  <c r="CC35" i="3"/>
  <c r="BZ35" i="3"/>
  <c r="BT35" i="3"/>
  <c r="BQ35" i="3"/>
  <c r="CU34" i="3"/>
  <c r="CR34" i="3"/>
  <c r="CO34" i="3"/>
  <c r="CL34" i="3"/>
  <c r="CI34" i="3"/>
  <c r="CF34" i="3"/>
  <c r="CC34" i="3"/>
  <c r="BZ34" i="3"/>
  <c r="BT34" i="3"/>
  <c r="BQ34" i="3"/>
  <c r="BK34" i="3"/>
  <c r="BH34" i="3"/>
  <c r="BE34" i="3"/>
  <c r="BB34" i="3"/>
  <c r="AY34" i="3"/>
  <c r="CU33" i="3"/>
  <c r="CR33" i="3"/>
  <c r="CO33" i="3"/>
  <c r="CL33" i="3"/>
  <c r="CI33" i="3"/>
  <c r="CF33" i="3"/>
  <c r="BZ33" i="3"/>
  <c r="BT33" i="3"/>
  <c r="BQ33" i="3"/>
  <c r="BK33" i="3"/>
  <c r="BH33" i="3"/>
  <c r="BE33" i="3"/>
  <c r="BB33" i="3"/>
  <c r="AY33" i="3"/>
  <c r="CU32" i="3"/>
  <c r="CR32" i="3"/>
  <c r="CO32" i="3"/>
  <c r="CL32" i="3"/>
  <c r="CI32" i="3"/>
  <c r="CF32" i="3"/>
  <c r="CC32" i="3"/>
  <c r="BZ32" i="3"/>
  <c r="BT32" i="3"/>
  <c r="BQ32" i="3"/>
  <c r="BK32" i="3"/>
  <c r="BH32" i="3"/>
  <c r="BE32" i="3"/>
  <c r="BB32" i="3"/>
  <c r="AY32" i="3"/>
  <c r="CU31" i="3"/>
  <c r="CF31" i="3"/>
  <c r="CC31" i="3"/>
  <c r="BZ31" i="3"/>
  <c r="BT31" i="3"/>
  <c r="BQ31" i="3"/>
  <c r="CU30" i="3"/>
  <c r="CR30" i="3"/>
  <c r="CO30" i="3"/>
  <c r="CL30" i="3"/>
  <c r="CI30" i="3"/>
  <c r="CF30" i="3"/>
  <c r="CC30" i="3"/>
  <c r="BZ30" i="3"/>
  <c r="BT30" i="3"/>
  <c r="BQ30" i="3"/>
  <c r="BK30" i="3"/>
  <c r="BH30" i="3"/>
  <c r="BE30" i="3"/>
  <c r="BB30" i="3"/>
  <c r="AY30" i="3"/>
  <c r="CU29" i="3"/>
  <c r="CR29" i="3"/>
  <c r="CO29" i="3"/>
  <c r="CL29" i="3"/>
  <c r="CI29" i="3"/>
  <c r="CF29" i="3"/>
  <c r="CC29" i="3"/>
  <c r="BZ29" i="3"/>
  <c r="BT29" i="3"/>
  <c r="BQ29" i="3"/>
  <c r="BK29" i="3"/>
  <c r="BH29" i="3"/>
  <c r="BE29" i="3"/>
  <c r="AY29" i="3"/>
  <c r="CU28" i="3"/>
  <c r="CR28" i="3"/>
  <c r="CO28" i="3"/>
  <c r="CL28" i="3"/>
  <c r="CI28" i="3"/>
  <c r="CF28" i="3"/>
  <c r="CC28" i="3"/>
  <c r="BZ28" i="3"/>
  <c r="BT28" i="3"/>
  <c r="BQ28" i="3"/>
  <c r="BK28" i="3"/>
  <c r="BH28" i="3"/>
  <c r="BE28" i="3"/>
  <c r="AY28" i="3"/>
  <c r="CU27" i="3"/>
  <c r="CR27" i="3"/>
  <c r="CO27" i="3"/>
  <c r="CL27" i="3"/>
  <c r="CI27" i="3"/>
  <c r="CF27" i="3"/>
  <c r="CC27" i="3"/>
  <c r="BZ27" i="3"/>
  <c r="BT27" i="3"/>
  <c r="BQ27" i="3"/>
  <c r="BK27" i="3"/>
  <c r="BH27" i="3"/>
  <c r="BE27" i="3"/>
  <c r="AY27" i="3"/>
  <c r="CU26" i="3"/>
  <c r="CR26" i="3"/>
  <c r="CO26" i="3"/>
  <c r="CL26" i="3"/>
  <c r="CI26" i="3"/>
  <c r="CF26" i="3"/>
  <c r="CC26" i="3"/>
  <c r="BZ26" i="3"/>
  <c r="BT26" i="3"/>
  <c r="BQ26" i="3"/>
  <c r="BK26" i="3"/>
  <c r="BH26" i="3"/>
  <c r="BE26" i="3"/>
  <c r="AY26" i="3"/>
  <c r="CU25" i="3"/>
  <c r="CR25" i="3"/>
  <c r="CO25" i="3"/>
  <c r="CL25" i="3"/>
  <c r="CI25" i="3"/>
  <c r="CF25" i="3"/>
  <c r="CC25" i="3"/>
  <c r="BZ25" i="3"/>
  <c r="BT25" i="3"/>
  <c r="BQ25" i="3"/>
  <c r="BK25" i="3"/>
  <c r="BH25" i="3"/>
  <c r="BE25" i="3"/>
  <c r="AY25" i="3"/>
  <c r="CU24" i="3"/>
  <c r="CR24" i="3"/>
  <c r="CO24" i="3"/>
  <c r="CL24" i="3"/>
  <c r="CI24" i="3"/>
  <c r="CF24" i="3"/>
  <c r="CC24" i="3"/>
  <c r="BZ24" i="3"/>
  <c r="BT24" i="3"/>
  <c r="BQ24" i="3"/>
  <c r="BK24" i="3"/>
  <c r="BH24" i="3"/>
  <c r="BE24" i="3"/>
  <c r="AY24" i="3"/>
  <c r="CU23" i="3"/>
  <c r="CR23" i="3"/>
  <c r="CO23" i="3"/>
  <c r="CL23" i="3"/>
  <c r="CI23" i="3"/>
  <c r="CF23" i="3"/>
  <c r="CC23" i="3"/>
  <c r="BZ23" i="3"/>
  <c r="BT23" i="3"/>
  <c r="BQ23" i="3"/>
  <c r="BK23" i="3"/>
  <c r="BH23" i="3"/>
  <c r="BE23" i="3"/>
  <c r="AY23" i="3"/>
  <c r="CU22" i="3"/>
  <c r="CR22" i="3"/>
  <c r="CO22" i="3"/>
  <c r="CL22" i="3"/>
  <c r="CI22" i="3"/>
  <c r="CF22" i="3"/>
  <c r="CC22" i="3"/>
  <c r="BZ22" i="3"/>
  <c r="BT22" i="3"/>
  <c r="BQ22" i="3"/>
  <c r="BK22" i="3"/>
  <c r="BH22" i="3"/>
  <c r="BE22" i="3"/>
  <c r="BB22" i="3"/>
  <c r="AY22" i="3"/>
  <c r="CU21" i="3"/>
  <c r="CR21" i="3"/>
  <c r="CO21" i="3"/>
  <c r="CL21" i="3"/>
  <c r="CI21" i="3"/>
  <c r="CF21" i="3"/>
  <c r="CC21" i="3"/>
  <c r="BZ21" i="3"/>
  <c r="BT21" i="3"/>
  <c r="BQ21" i="3"/>
  <c r="BK21" i="3"/>
  <c r="BH21" i="3"/>
  <c r="BE21" i="3"/>
  <c r="AY21" i="3"/>
  <c r="CU20" i="3"/>
  <c r="CR20" i="3"/>
  <c r="CO20" i="3"/>
  <c r="CL20" i="3"/>
  <c r="CI20" i="3"/>
  <c r="CF20" i="3"/>
  <c r="CC20" i="3"/>
  <c r="BZ20" i="3"/>
  <c r="BT20" i="3"/>
  <c r="BQ20" i="3"/>
  <c r="BK20" i="3"/>
  <c r="BH20" i="3"/>
  <c r="BE20" i="3"/>
  <c r="BB20" i="3"/>
  <c r="AY20" i="3"/>
  <c r="CU19" i="3"/>
  <c r="CR19" i="3"/>
  <c r="CO19" i="3"/>
  <c r="CL19" i="3"/>
  <c r="CI19" i="3"/>
  <c r="CF19" i="3"/>
  <c r="CC19" i="3"/>
  <c r="BZ19" i="3"/>
  <c r="BT19" i="3"/>
  <c r="BQ19" i="3"/>
  <c r="BK19" i="3"/>
  <c r="BH19" i="3"/>
  <c r="BE19" i="3"/>
  <c r="BB19" i="3"/>
  <c r="AY19" i="3"/>
  <c r="CU18" i="3"/>
  <c r="CR18" i="3"/>
  <c r="CO18" i="3"/>
  <c r="CL18" i="3"/>
  <c r="CI18" i="3"/>
  <c r="CF18" i="3"/>
  <c r="CC18" i="3"/>
  <c r="BZ18" i="3"/>
  <c r="BT18" i="3"/>
  <c r="BQ18" i="3"/>
  <c r="BK18" i="3"/>
  <c r="BH18" i="3"/>
  <c r="BE18" i="3"/>
  <c r="BB18" i="3"/>
  <c r="AY18" i="3"/>
  <c r="CU17" i="3"/>
  <c r="CR17" i="3"/>
  <c r="CO17" i="3"/>
  <c r="CL17" i="3"/>
  <c r="CI17" i="3"/>
  <c r="CF17" i="3"/>
  <c r="CC17" i="3"/>
  <c r="BZ17" i="3"/>
  <c r="BT17" i="3"/>
  <c r="BQ17" i="3"/>
  <c r="BK17" i="3"/>
  <c r="BH17" i="3"/>
  <c r="BE17" i="3"/>
  <c r="BB17" i="3"/>
  <c r="AY17" i="3"/>
  <c r="CU16" i="3"/>
  <c r="CR16" i="3"/>
  <c r="CO16" i="3"/>
  <c r="CL16" i="3"/>
  <c r="CI16" i="3"/>
  <c r="CF16" i="3"/>
  <c r="CC16" i="3"/>
  <c r="BZ16" i="3"/>
  <c r="BT16" i="3"/>
  <c r="BQ16" i="3"/>
  <c r="BK16" i="3"/>
  <c r="BH16" i="3"/>
  <c r="BE16" i="3"/>
  <c r="AY16" i="3"/>
  <c r="CU15" i="3"/>
  <c r="CR15" i="3"/>
  <c r="CO15" i="3"/>
  <c r="CL15" i="3"/>
  <c r="CI15" i="3"/>
  <c r="CF15" i="3"/>
  <c r="CC15" i="3"/>
  <c r="BZ15" i="3"/>
  <c r="BT15" i="3"/>
  <c r="BQ15" i="3"/>
  <c r="BK15" i="3"/>
  <c r="BH15" i="3"/>
  <c r="BE15" i="3"/>
  <c r="BB15" i="3"/>
  <c r="AY15" i="3"/>
  <c r="CU14" i="3"/>
  <c r="CR14" i="3"/>
  <c r="CO14" i="3"/>
  <c r="CL14" i="3"/>
  <c r="CI14" i="3"/>
  <c r="CF14" i="3"/>
  <c r="CC14" i="3"/>
  <c r="BZ14" i="3"/>
  <c r="BT14" i="3"/>
  <c r="BQ14" i="3"/>
  <c r="BK14" i="3"/>
  <c r="BH14" i="3"/>
  <c r="BE14" i="3"/>
  <c r="BB14" i="3"/>
  <c r="AY14" i="3"/>
  <c r="CU13" i="3"/>
  <c r="CR13" i="3"/>
  <c r="CO13" i="3"/>
  <c r="CL13" i="3"/>
  <c r="CI13" i="3"/>
  <c r="CF13" i="3"/>
  <c r="CC13" i="3"/>
  <c r="BZ13" i="3"/>
  <c r="BT13" i="3"/>
  <c r="BQ13" i="3"/>
  <c r="BK13" i="3"/>
  <c r="BH13" i="3"/>
  <c r="BE13" i="3"/>
  <c r="AY13" i="3"/>
  <c r="CU12" i="3"/>
  <c r="CR12" i="3"/>
  <c r="CO12" i="3"/>
  <c r="CL12" i="3"/>
  <c r="CI12" i="3"/>
  <c r="CF12" i="3"/>
  <c r="CC12" i="3"/>
  <c r="BZ12" i="3"/>
  <c r="BT12" i="3"/>
  <c r="BQ12" i="3"/>
  <c r="BK12" i="3"/>
  <c r="BH12" i="3"/>
  <c r="BE12" i="3"/>
  <c r="AY12" i="3"/>
  <c r="CU11" i="3"/>
  <c r="CR11" i="3"/>
  <c r="CO11" i="3"/>
  <c r="CL11" i="3"/>
  <c r="CI11" i="3"/>
  <c r="CF11" i="3"/>
  <c r="CC11" i="3"/>
  <c r="BZ11" i="3"/>
  <c r="BT11" i="3"/>
  <c r="BQ11" i="3"/>
  <c r="BK11" i="3"/>
  <c r="BH11" i="3"/>
  <c r="BE11" i="3"/>
  <c r="AY11" i="3"/>
  <c r="CU10" i="3"/>
  <c r="CR10" i="3"/>
  <c r="CO10" i="3"/>
  <c r="CL10" i="3"/>
  <c r="CI10" i="3"/>
  <c r="CF10" i="3"/>
  <c r="CC10" i="3"/>
  <c r="BZ10" i="3"/>
  <c r="BT10" i="3"/>
  <c r="BQ10" i="3"/>
  <c r="BK10" i="3"/>
  <c r="BH10" i="3"/>
  <c r="BE10" i="3"/>
  <c r="BB10" i="3"/>
  <c r="AY10" i="3"/>
  <c r="CU9" i="3"/>
  <c r="CR9" i="3"/>
  <c r="CO9" i="3"/>
  <c r="CL9" i="3"/>
  <c r="CI9" i="3"/>
  <c r="CF9" i="3"/>
  <c r="CC9" i="3"/>
  <c r="BZ9" i="3"/>
  <c r="BT9" i="3"/>
  <c r="BQ9" i="3"/>
  <c r="BK9" i="3"/>
  <c r="BH9" i="3"/>
  <c r="BE9" i="3"/>
  <c r="AY9" i="3"/>
  <c r="CU8" i="3"/>
  <c r="CR8" i="3"/>
  <c r="CO8" i="3"/>
  <c r="CL8" i="3"/>
  <c r="CI8" i="3"/>
  <c r="CF8" i="3"/>
  <c r="CC8" i="3"/>
  <c r="BZ8" i="3"/>
  <c r="BT8" i="3"/>
  <c r="BQ8" i="3"/>
  <c r="BK8" i="3"/>
  <c r="BH8" i="3"/>
  <c r="BE8" i="3"/>
  <c r="BB8" i="3"/>
  <c r="AY8" i="3"/>
  <c r="CU7" i="3"/>
  <c r="CR7" i="3"/>
  <c r="CO7" i="3"/>
  <c r="CL7" i="3"/>
  <c r="CI7" i="3"/>
  <c r="CF7" i="3"/>
  <c r="CC7" i="3"/>
  <c r="BZ7" i="3"/>
  <c r="BT7" i="3"/>
  <c r="BQ7" i="3"/>
  <c r="BK7" i="3"/>
  <c r="BH7" i="3"/>
  <c r="BB7" i="3"/>
  <c r="AY7" i="3"/>
  <c r="CU6" i="3"/>
  <c r="CR6" i="3"/>
  <c r="CO6" i="3"/>
  <c r="CL6" i="3"/>
  <c r="CI6" i="3"/>
  <c r="CF6" i="3"/>
  <c r="CC6" i="3"/>
  <c r="BZ6" i="3"/>
  <c r="BT6" i="3"/>
  <c r="BQ6" i="3"/>
  <c r="BK6" i="3"/>
  <c r="BH6" i="3"/>
  <c r="BE6" i="3"/>
  <c r="BB6" i="3"/>
  <c r="AY6" i="3"/>
  <c r="CU5" i="3"/>
  <c r="CR5" i="3"/>
  <c r="CO5" i="3"/>
  <c r="CL5" i="3"/>
  <c r="CI5" i="3"/>
  <c r="CF5" i="3"/>
  <c r="CC5" i="3"/>
  <c r="BZ5" i="3"/>
  <c r="BT5" i="3"/>
  <c r="BQ5" i="3"/>
  <c r="BB5" i="3"/>
  <c r="AY5" i="3"/>
  <c r="CU4" i="3"/>
  <c r="CR4" i="3"/>
  <c r="CO4" i="3"/>
  <c r="CL4" i="3"/>
  <c r="CI4" i="3"/>
  <c r="CF4" i="3"/>
  <c r="CC4" i="3"/>
  <c r="BZ4" i="3"/>
  <c r="BT4" i="3"/>
  <c r="BQ4" i="3"/>
  <c r="CU3" i="3"/>
  <c r="CR3" i="3"/>
  <c r="CO3" i="3"/>
  <c r="CL3" i="3"/>
  <c r="CI3" i="3"/>
  <c r="CF3" i="3"/>
  <c r="CC3" i="3"/>
  <c r="BZ3" i="3"/>
  <c r="BQ3" i="3"/>
  <c r="BK3" i="3"/>
  <c r="BH3" i="3"/>
  <c r="BE3" i="3"/>
  <c r="BB3" i="3"/>
  <c r="AY3" i="3"/>
  <c r="CU2" i="3"/>
  <c r="CR2" i="3"/>
  <c r="CO2" i="3"/>
  <c r="CL2" i="3"/>
  <c r="CI2" i="3"/>
  <c r="CF2" i="3"/>
  <c r="CC2" i="3"/>
  <c r="BZ2" i="3"/>
  <c r="BT2" i="3"/>
  <c r="BQ2" i="3"/>
  <c r="BK2" i="3"/>
  <c r="BH2" i="3"/>
  <c r="BE2" i="3"/>
  <c r="BB2" i="3"/>
  <c r="AY2" i="3"/>
  <c r="BT317" i="3" l="1"/>
  <c r="BT318" i="3"/>
  <c r="BT319" i="3"/>
  <c r="BQ317" i="3"/>
  <c r="BQ318" i="3"/>
  <c r="BQ319" i="3"/>
  <c r="BZ317" i="3"/>
  <c r="BZ318" i="3"/>
  <c r="BZ319" i="3"/>
  <c r="CC319" i="3"/>
  <c r="CC317" i="3"/>
  <c r="CC318" i="3"/>
  <c r="BW54" i="3"/>
  <c r="BN54" i="3"/>
  <c r="CX96" i="3"/>
  <c r="BW2" i="3"/>
  <c r="BN2" i="3"/>
  <c r="DA3" i="3"/>
  <c r="CX5" i="3"/>
  <c r="BW27" i="3"/>
  <c r="BN27" i="3"/>
  <c r="DA15" i="3"/>
  <c r="DA25" i="3"/>
  <c r="DA28" i="3"/>
  <c r="DA57" i="3"/>
  <c r="BW79" i="3"/>
  <c r="BN79" i="3"/>
  <c r="BW12" i="3"/>
  <c r="BN12" i="3"/>
  <c r="DA30" i="3"/>
  <c r="CX48" i="3"/>
  <c r="DA10" i="3"/>
  <c r="DA32" i="3"/>
  <c r="DA79" i="3"/>
  <c r="CX13" i="3"/>
  <c r="DA20" i="3"/>
  <c r="BW22" i="3"/>
  <c r="BN22" i="3"/>
  <c r="CX38" i="3"/>
  <c r="BW43" i="3"/>
  <c r="BN43" i="3"/>
  <c r="CX52" i="3"/>
  <c r="CX71" i="3"/>
  <c r="CX93" i="3"/>
  <c r="CX107" i="3"/>
  <c r="DA112" i="3"/>
  <c r="CX140" i="3"/>
  <c r="DA148" i="3"/>
  <c r="BW150" i="3"/>
  <c r="BN150" i="3"/>
  <c r="DA151" i="3"/>
  <c r="DA174" i="3"/>
  <c r="CX186" i="3"/>
  <c r="BW204" i="3"/>
  <c r="BN204" i="3"/>
  <c r="BW207" i="3"/>
  <c r="BN207" i="3"/>
  <c r="CX219" i="3"/>
  <c r="CX222" i="3"/>
  <c r="BW269" i="3"/>
  <c r="BN269" i="3"/>
  <c r="DA300" i="3"/>
  <c r="CX312" i="3"/>
  <c r="DA219" i="3"/>
  <c r="DA222" i="3"/>
  <c r="BW238" i="3"/>
  <c r="BN238" i="3"/>
  <c r="CX270" i="3"/>
  <c r="CX294" i="3"/>
  <c r="BW299" i="3"/>
  <c r="BN299" i="3"/>
  <c r="DA312" i="3"/>
  <c r="BW15" i="3"/>
  <c r="BN15" i="3"/>
  <c r="CX23" i="3"/>
  <c r="BW25" i="3"/>
  <c r="BN25" i="3"/>
  <c r="DA44" i="3"/>
  <c r="BW90" i="3"/>
  <c r="BN90" i="3"/>
  <c r="DA96" i="3"/>
  <c r="BW109" i="3"/>
  <c r="BN109" i="3"/>
  <c r="BW180" i="3"/>
  <c r="BN180" i="3"/>
  <c r="BW188" i="3"/>
  <c r="BN188" i="3"/>
  <c r="CX208" i="3"/>
  <c r="BW213" i="3"/>
  <c r="BN213" i="3"/>
  <c r="CX214" i="3"/>
  <c r="BW232" i="3"/>
  <c r="BN232" i="3"/>
  <c r="BW261" i="3"/>
  <c r="BN261" i="3"/>
  <c r="CX262" i="3"/>
  <c r="DA270" i="3"/>
  <c r="BW272" i="3"/>
  <c r="BN272" i="3"/>
  <c r="CX273" i="3"/>
  <c r="DA294" i="3"/>
  <c r="CX16" i="3"/>
  <c r="DA23" i="3"/>
  <c r="CX124" i="3"/>
  <c r="BW126" i="3"/>
  <c r="BN126" i="3"/>
  <c r="CX132" i="3"/>
  <c r="CX189" i="3"/>
  <c r="DA208" i="3"/>
  <c r="BW210" i="3"/>
  <c r="BN210" i="3"/>
  <c r="DA214" i="3"/>
  <c r="CX230" i="3"/>
  <c r="CX245" i="3"/>
  <c r="BW247" i="3"/>
  <c r="BN247" i="3"/>
  <c r="CX248" i="3"/>
  <c r="DA262" i="3"/>
  <c r="BW264" i="3"/>
  <c r="BN264" i="3"/>
  <c r="DA273" i="3"/>
  <c r="BW286" i="3"/>
  <c r="BN286" i="3"/>
  <c r="DA16" i="3"/>
  <c r="CX26" i="3"/>
  <c r="BW28" i="3"/>
  <c r="BN28" i="3"/>
  <c r="CX55" i="3"/>
  <c r="BW68" i="3"/>
  <c r="BN68" i="3"/>
  <c r="CX110" i="3"/>
  <c r="DA132" i="3"/>
  <c r="CX166" i="3"/>
  <c r="CX181" i="3"/>
  <c r="DA230" i="3"/>
  <c r="CX236" i="3"/>
  <c r="CX242" i="3"/>
  <c r="DA245" i="3"/>
  <c r="DA248" i="3"/>
  <c r="BW253" i="3"/>
  <c r="BN253" i="3"/>
  <c r="BW303" i="3"/>
  <c r="BN303" i="3"/>
  <c r="DA107" i="3"/>
  <c r="DA26" i="3"/>
  <c r="CX36" i="3"/>
  <c r="DA55" i="3"/>
  <c r="CX69" i="3"/>
  <c r="DA110" i="3"/>
  <c r="CX113" i="3"/>
  <c r="CX116" i="3"/>
  <c r="DA166" i="3"/>
  <c r="BW171" i="3"/>
  <c r="BN171" i="3"/>
  <c r="DA181" i="3"/>
  <c r="DA236" i="3"/>
  <c r="CX254" i="3"/>
  <c r="BW256" i="3"/>
  <c r="BN256" i="3"/>
  <c r="BW278" i="3"/>
  <c r="BN278" i="3"/>
  <c r="CX29" i="3"/>
  <c r="DA36" i="3"/>
  <c r="BW57" i="3"/>
  <c r="BN57" i="3"/>
  <c r="DA69" i="3"/>
  <c r="BW85" i="3"/>
  <c r="BN85" i="3"/>
  <c r="CX86" i="3"/>
  <c r="DA116" i="3"/>
  <c r="BW143" i="3"/>
  <c r="BN143" i="3"/>
  <c r="BW154" i="3"/>
  <c r="BN154" i="3"/>
  <c r="BW163" i="3"/>
  <c r="BN163" i="3"/>
  <c r="BW200" i="3"/>
  <c r="BN200" i="3"/>
  <c r="DA254" i="3"/>
  <c r="CX257" i="3"/>
  <c r="CX279" i="3"/>
  <c r="CX287" i="3"/>
  <c r="CX304" i="3"/>
  <c r="BW309" i="3"/>
  <c r="BN309" i="3"/>
  <c r="CX310" i="3"/>
  <c r="BW315" i="3"/>
  <c r="BN315" i="3"/>
  <c r="DA71" i="3"/>
  <c r="DA29" i="3"/>
  <c r="CX58" i="3"/>
  <c r="DA86" i="3"/>
  <c r="BW88" i="3"/>
  <c r="BN88" i="3"/>
  <c r="DA161" i="3"/>
  <c r="CX164" i="3"/>
  <c r="CX176" i="3"/>
  <c r="BW178" i="3"/>
  <c r="BN178" i="3"/>
  <c r="CX228" i="3"/>
  <c r="CX234" i="3"/>
  <c r="CX240" i="3"/>
  <c r="DA257" i="3"/>
  <c r="DA279" i="3"/>
  <c r="CX281" i="3"/>
  <c r="DA287" i="3"/>
  <c r="DA304" i="3"/>
  <c r="BW306" i="3"/>
  <c r="BN306" i="3"/>
  <c r="DA310" i="3"/>
  <c r="BW33" i="3"/>
  <c r="BN33" i="3"/>
  <c r="DA58" i="3"/>
  <c r="BW60" i="3"/>
  <c r="BN60" i="3"/>
  <c r="CX61" i="3"/>
  <c r="BW66" i="3"/>
  <c r="BN66" i="3"/>
  <c r="CX75" i="3"/>
  <c r="CX78" i="3"/>
  <c r="BW80" i="3"/>
  <c r="BN80" i="3"/>
  <c r="BW146" i="3"/>
  <c r="BN146" i="3"/>
  <c r="DA164" i="3"/>
  <c r="DA176" i="3"/>
  <c r="BW184" i="3"/>
  <c r="BN184" i="3"/>
  <c r="BW193" i="3"/>
  <c r="BN193" i="3"/>
  <c r="BW217" i="3"/>
  <c r="BN217" i="3"/>
  <c r="BW225" i="3"/>
  <c r="BN225" i="3"/>
  <c r="DA228" i="3"/>
  <c r="DA234" i="3"/>
  <c r="DA240" i="3"/>
  <c r="BW289" i="3"/>
  <c r="BN289" i="3"/>
  <c r="BW18" i="3"/>
  <c r="BN18" i="3"/>
  <c r="DA19" i="3"/>
  <c r="BW21" i="3"/>
  <c r="BN21" i="3"/>
  <c r="CX34" i="3"/>
  <c r="CX51" i="3"/>
  <c r="DA61" i="3"/>
  <c r="DA75" i="3"/>
  <c r="DA78" i="3"/>
  <c r="CX122" i="3"/>
  <c r="BW138" i="3"/>
  <c r="BN138" i="3"/>
  <c r="CX147" i="3"/>
  <c r="CX150" i="3"/>
  <c r="CX158" i="3"/>
  <c r="BW175" i="3"/>
  <c r="BN175" i="3"/>
  <c r="CX198" i="3"/>
  <c r="CX226" i="3"/>
  <c r="BW301" i="3"/>
  <c r="BN301" i="3"/>
  <c r="CX307" i="3"/>
  <c r="CX31" i="3"/>
  <c r="DA34" i="3"/>
  <c r="DA51" i="3"/>
  <c r="CX81" i="3"/>
  <c r="CX92" i="3"/>
  <c r="DA122" i="3"/>
  <c r="CX139" i="3"/>
  <c r="DA147" i="3"/>
  <c r="BW149" i="3"/>
  <c r="BN149" i="3"/>
  <c r="DA150" i="3"/>
  <c r="DA158" i="3"/>
  <c r="CX173" i="3"/>
  <c r="CX185" i="3"/>
  <c r="DA198" i="3"/>
  <c r="BW203" i="3"/>
  <c r="BN203" i="3"/>
  <c r="CX204" i="3"/>
  <c r="CX218" i="3"/>
  <c r="BW220" i="3"/>
  <c r="BN220" i="3"/>
  <c r="CX221" i="3"/>
  <c r="BW223" i="3"/>
  <c r="BN223" i="3"/>
  <c r="DA226" i="3"/>
  <c r="BW268" i="3"/>
  <c r="BN268" i="3"/>
  <c r="DA307" i="3"/>
  <c r="BW42" i="3"/>
  <c r="BN42" i="3"/>
  <c r="BW53" i="3"/>
  <c r="BN53" i="3"/>
  <c r="BW72" i="3"/>
  <c r="BN72" i="3"/>
  <c r="DA81" i="3"/>
  <c r="DA92" i="3"/>
  <c r="BW108" i="3"/>
  <c r="BN108" i="3"/>
  <c r="BW130" i="3"/>
  <c r="BN130" i="3"/>
  <c r="DA139" i="3"/>
  <c r="DA173" i="3"/>
  <c r="DA185" i="3"/>
  <c r="BW187" i="3"/>
  <c r="BN187" i="3"/>
  <c r="DA204" i="3"/>
  <c r="DA218" i="3"/>
  <c r="DA221" i="3"/>
  <c r="CX238" i="3"/>
  <c r="CX269" i="3"/>
  <c r="CX22" i="3"/>
  <c r="BW24" i="3"/>
  <c r="BN24" i="3"/>
  <c r="CX43" i="3"/>
  <c r="BW45" i="3"/>
  <c r="BN45" i="3"/>
  <c r="BW97" i="3"/>
  <c r="BN97" i="3"/>
  <c r="CX106" i="3"/>
  <c r="CX131" i="3"/>
  <c r="CX156" i="3"/>
  <c r="CX207" i="3"/>
  <c r="BW209" i="3"/>
  <c r="BN209" i="3"/>
  <c r="CX213" i="3"/>
  <c r="CX215" i="3"/>
  <c r="DA232" i="3"/>
  <c r="DA238" i="3"/>
  <c r="BW260" i="3"/>
  <c r="BN260" i="3"/>
  <c r="DA269" i="3"/>
  <c r="BW271" i="3"/>
  <c r="BN271" i="3"/>
  <c r="BW285" i="3"/>
  <c r="BN285" i="3"/>
  <c r="BW295" i="3"/>
  <c r="BN295" i="3"/>
  <c r="CX299" i="3"/>
  <c r="DA43" i="3"/>
  <c r="CX54" i="3"/>
  <c r="CX73" i="3"/>
  <c r="BW100" i="3"/>
  <c r="BN100" i="3"/>
  <c r="CX119" i="3"/>
  <c r="DA131" i="3"/>
  <c r="DA156" i="3"/>
  <c r="CX180" i="3"/>
  <c r="BW182" i="3"/>
  <c r="BN182" i="3"/>
  <c r="CX188" i="3"/>
  <c r="DA207" i="3"/>
  <c r="DA213" i="3"/>
  <c r="BW235" i="3"/>
  <c r="BN235" i="3"/>
  <c r="CX261" i="3"/>
  <c r="BW263" i="3"/>
  <c r="BN263" i="3"/>
  <c r="DA272" i="3"/>
  <c r="BW274" i="3"/>
  <c r="BN274" i="3"/>
  <c r="BW298" i="3"/>
  <c r="BN298" i="3"/>
  <c r="CX49" i="3"/>
  <c r="DA54" i="3"/>
  <c r="DA73" i="3"/>
  <c r="CX90" i="3"/>
  <c r="CX109" i="3"/>
  <c r="BW125" i="3"/>
  <c r="BN125" i="3"/>
  <c r="BW133" i="3"/>
  <c r="BN133" i="3"/>
  <c r="BW136" i="3"/>
  <c r="BN136" i="3"/>
  <c r="BW170" i="3"/>
  <c r="BN170" i="3"/>
  <c r="DA180" i="3"/>
  <c r="DA188" i="3"/>
  <c r="CX210" i="3"/>
  <c r="BW231" i="3"/>
  <c r="BN231" i="3"/>
  <c r="BW246" i="3"/>
  <c r="BN246" i="3"/>
  <c r="CX247" i="3"/>
  <c r="BW252" i="3"/>
  <c r="BN252" i="3"/>
  <c r="DA261" i="3"/>
  <c r="BW277" i="3"/>
  <c r="BN277" i="3"/>
  <c r="CX293" i="3"/>
  <c r="BW73" i="3"/>
  <c r="BN73" i="3"/>
  <c r="BW11" i="3"/>
  <c r="BN11" i="3"/>
  <c r="DA49" i="3"/>
  <c r="BW56" i="3"/>
  <c r="BN56" i="3"/>
  <c r="CX68" i="3"/>
  <c r="DA90" i="3"/>
  <c r="DA109" i="3"/>
  <c r="CX126" i="3"/>
  <c r="BW153" i="3"/>
  <c r="BN153" i="3"/>
  <c r="CX159" i="3"/>
  <c r="DA210" i="3"/>
  <c r="DA247" i="3"/>
  <c r="CX253" i="3"/>
  <c r="CX264" i="3"/>
  <c r="CX286" i="3"/>
  <c r="BW314" i="3"/>
  <c r="BN314" i="3"/>
  <c r="DA68" i="3"/>
  <c r="CX85" i="3"/>
  <c r="BW117" i="3"/>
  <c r="BN117" i="3"/>
  <c r="DA126" i="3"/>
  <c r="BW142" i="3"/>
  <c r="BN142" i="3"/>
  <c r="BW162" i="3"/>
  <c r="BN162" i="3"/>
  <c r="CX171" i="3"/>
  <c r="BW197" i="3"/>
  <c r="BN197" i="3"/>
  <c r="BW199" i="3"/>
  <c r="BN199" i="3"/>
  <c r="DA253" i="3"/>
  <c r="BW255" i="3"/>
  <c r="BN255" i="3"/>
  <c r="CX256" i="3"/>
  <c r="DA264" i="3"/>
  <c r="CX278" i="3"/>
  <c r="DA286" i="3"/>
  <c r="CX303" i="3"/>
  <c r="CX9" i="3"/>
  <c r="DA85" i="3"/>
  <c r="BW87" i="3"/>
  <c r="BN87" i="3"/>
  <c r="BW104" i="3"/>
  <c r="BN104" i="3"/>
  <c r="CX154" i="3"/>
  <c r="CX163" i="3"/>
  <c r="DA171" i="3"/>
  <c r="BW177" i="3"/>
  <c r="BN177" i="3"/>
  <c r="CX200" i="3"/>
  <c r="DA256" i="3"/>
  <c r="BW258" i="3"/>
  <c r="BN258" i="3"/>
  <c r="DA278" i="3"/>
  <c r="BW280" i="3"/>
  <c r="BN280" i="3"/>
  <c r="BW288" i="3"/>
  <c r="BN288" i="3"/>
  <c r="DA303" i="3"/>
  <c r="BW305" i="3"/>
  <c r="BN305" i="3"/>
  <c r="CX309" i="3"/>
  <c r="CX315" i="3"/>
  <c r="DA93" i="3"/>
  <c r="DA9" i="3"/>
  <c r="CX18" i="3"/>
  <c r="CX8" i="3"/>
  <c r="BW10" i="3"/>
  <c r="BN10" i="3"/>
  <c r="DA18" i="3"/>
  <c r="BW32" i="3"/>
  <c r="BN32" i="3"/>
  <c r="BW48" i="3"/>
  <c r="BN48" i="3"/>
  <c r="CX57" i="3"/>
  <c r="BW59" i="3"/>
  <c r="BN59" i="3"/>
  <c r="CX88" i="3"/>
  <c r="CX143" i="3"/>
  <c r="DA154" i="3"/>
  <c r="DA163" i="3"/>
  <c r="DA200" i="3"/>
  <c r="BW216" i="3"/>
  <c r="BN216" i="3"/>
  <c r="BW241" i="3"/>
  <c r="BN241" i="3"/>
  <c r="BW283" i="3"/>
  <c r="BN283" i="3"/>
  <c r="DA309" i="3"/>
  <c r="DA315" i="3"/>
  <c r="CX178" i="3"/>
  <c r="CX184" i="3"/>
  <c r="BW192" i="3"/>
  <c r="BN192" i="3"/>
  <c r="CX225" i="3"/>
  <c r="BW250" i="3"/>
  <c r="BN250" i="3"/>
  <c r="CX289" i="3"/>
  <c r="BW300" i="3"/>
  <c r="BN300" i="3"/>
  <c r="CX306" i="3"/>
  <c r="CX12" i="3"/>
  <c r="DA8" i="3"/>
  <c r="DA143" i="3"/>
  <c r="BW13" i="3"/>
  <c r="BN13" i="3"/>
  <c r="DA60" i="3"/>
  <c r="CX80" i="3"/>
  <c r="BW107" i="3"/>
  <c r="BN107" i="3"/>
  <c r="DA146" i="3"/>
  <c r="BW174" i="3"/>
  <c r="BN174" i="3"/>
  <c r="DA178" i="3"/>
  <c r="DA184" i="3"/>
  <c r="CX193" i="3"/>
  <c r="BW206" i="3"/>
  <c r="BN206" i="3"/>
  <c r="CX217" i="3"/>
  <c r="BW219" i="3"/>
  <c r="BN219" i="3"/>
  <c r="CX220" i="3"/>
  <c r="BW222" i="3"/>
  <c r="BN222" i="3"/>
  <c r="DA225" i="3"/>
  <c r="DA289" i="3"/>
  <c r="DA306" i="3"/>
  <c r="BW131" i="3"/>
  <c r="BN131" i="3"/>
  <c r="BW8" i="3"/>
  <c r="BN8" i="3"/>
  <c r="DA12" i="3"/>
  <c r="DA88" i="3"/>
  <c r="BW123" i="3"/>
  <c r="BN123" i="3"/>
  <c r="BW151" i="3"/>
  <c r="BN151" i="3"/>
  <c r="BW168" i="3"/>
  <c r="BN168" i="3"/>
  <c r="CX2" i="3"/>
  <c r="CX11" i="3"/>
  <c r="DA33" i="3"/>
  <c r="BW38" i="3"/>
  <c r="BN38" i="3"/>
  <c r="BW52" i="3"/>
  <c r="BN52" i="3"/>
  <c r="DA66" i="3"/>
  <c r="CX138" i="3"/>
  <c r="BW148" i="3"/>
  <c r="BN148" i="3"/>
  <c r="DA2" i="3"/>
  <c r="DA11" i="3"/>
  <c r="CX21" i="3"/>
  <c r="BW71" i="3"/>
  <c r="BN71" i="3"/>
  <c r="DA80" i="3"/>
  <c r="BW83" i="3"/>
  <c r="BN83" i="3"/>
  <c r="BW93" i="3"/>
  <c r="BN93" i="3"/>
  <c r="BW96" i="3"/>
  <c r="BN96" i="3"/>
  <c r="CX127" i="3"/>
  <c r="DA138" i="3"/>
  <c r="BW140" i="3"/>
  <c r="BN140" i="3"/>
  <c r="CX149" i="3"/>
  <c r="DA175" i="3"/>
  <c r="BW186" i="3"/>
  <c r="BN186" i="3"/>
  <c r="DA193" i="3"/>
  <c r="CX203" i="3"/>
  <c r="DA217" i="3"/>
  <c r="DA220" i="3"/>
  <c r="CX223" i="3"/>
  <c r="CX268" i="3"/>
  <c r="BW294" i="3"/>
  <c r="BN294" i="3"/>
  <c r="CX301" i="3"/>
  <c r="CX3" i="3"/>
  <c r="DA5" i="3"/>
  <c r="CX28" i="3"/>
  <c r="BW30" i="3"/>
  <c r="BN30" i="3"/>
  <c r="CX72" i="3"/>
  <c r="CX130" i="3"/>
  <c r="DA149" i="3"/>
  <c r="DA203" i="3"/>
  <c r="BW208" i="3"/>
  <c r="BN208" i="3"/>
  <c r="BW214" i="3"/>
  <c r="BN214" i="3"/>
  <c r="DA223" i="3"/>
  <c r="CX237" i="3"/>
  <c r="DA268" i="3"/>
  <c r="BW270" i="3"/>
  <c r="BN270" i="3"/>
  <c r="DA301" i="3"/>
  <c r="BW312" i="3"/>
  <c r="BN312" i="3"/>
  <c r="DA13" i="3"/>
  <c r="DA21" i="3"/>
  <c r="CX42" i="3"/>
  <c r="CX14" i="3"/>
  <c r="DA72" i="3"/>
  <c r="CX97" i="3"/>
  <c r="CX100" i="3"/>
  <c r="CX108" i="3"/>
  <c r="DA130" i="3"/>
  <c r="BW132" i="3"/>
  <c r="BN132" i="3"/>
  <c r="CX187" i="3"/>
  <c r="BW230" i="3"/>
  <c r="BN230" i="3"/>
  <c r="DA237" i="3"/>
  <c r="CX260" i="3"/>
  <c r="CX271" i="3"/>
  <c r="BW273" i="3"/>
  <c r="BN273" i="3"/>
  <c r="CX295" i="3"/>
  <c r="DA140" i="3"/>
  <c r="BW44" i="3"/>
  <c r="BN44" i="3"/>
  <c r="DA53" i="3"/>
  <c r="DA97" i="3"/>
  <c r="DA100" i="3"/>
  <c r="DA108" i="3"/>
  <c r="BW166" i="3"/>
  <c r="BN166" i="3"/>
  <c r="BW181" i="3"/>
  <c r="BN181" i="3"/>
  <c r="CX182" i="3"/>
  <c r="DA187" i="3"/>
  <c r="BW189" i="3"/>
  <c r="BN189" i="3"/>
  <c r="CX209" i="3"/>
  <c r="DA231" i="3"/>
  <c r="CX246" i="3"/>
  <c r="DA260" i="3"/>
  <c r="BW262" i="3"/>
  <c r="BN262" i="3"/>
  <c r="CX263" i="3"/>
  <c r="DA271" i="3"/>
  <c r="CX285" i="3"/>
  <c r="DA295" i="3"/>
  <c r="DA52" i="3"/>
  <c r="CX6" i="3"/>
  <c r="CX19" i="3"/>
  <c r="BW17" i="3"/>
  <c r="BN17" i="3"/>
  <c r="BW7" i="3"/>
  <c r="BN7" i="3"/>
  <c r="CX60" i="3"/>
  <c r="DA42" i="3"/>
  <c r="CX53" i="3"/>
  <c r="DA14" i="3"/>
  <c r="CX24" i="3"/>
  <c r="BW26" i="3"/>
  <c r="BN26" i="3"/>
  <c r="CX45" i="3"/>
  <c r="BW55" i="3"/>
  <c r="BN55" i="3"/>
  <c r="BW6" i="3"/>
  <c r="BN6" i="3"/>
  <c r="DA24" i="3"/>
  <c r="BW36" i="3"/>
  <c r="BN36" i="3"/>
  <c r="CX40" i="3"/>
  <c r="DA45" i="3"/>
  <c r="BW67" i="3"/>
  <c r="BN67" i="3"/>
  <c r="BW110" i="3"/>
  <c r="BN110" i="3"/>
  <c r="CX125" i="3"/>
  <c r="DA133" i="3"/>
  <c r="CX136" i="3"/>
  <c r="DA182" i="3"/>
  <c r="DA209" i="3"/>
  <c r="BW245" i="3"/>
  <c r="BN245" i="3"/>
  <c r="DA246" i="3"/>
  <c r="BW248" i="3"/>
  <c r="BN248" i="3"/>
  <c r="CX252" i="3"/>
  <c r="DA263" i="3"/>
  <c r="CX274" i="3"/>
  <c r="DA285" i="3"/>
  <c r="CX298" i="3"/>
  <c r="BW156" i="3"/>
  <c r="BN156" i="3"/>
  <c r="BW23" i="3"/>
  <c r="BN23" i="3"/>
  <c r="BW86" i="3"/>
  <c r="BN86" i="3"/>
  <c r="DA125" i="3"/>
  <c r="DA136" i="3"/>
  <c r="CX170" i="3"/>
  <c r="BW236" i="3"/>
  <c r="BN236" i="3"/>
  <c r="DA252" i="3"/>
  <c r="BW254" i="3"/>
  <c r="BN254" i="3"/>
  <c r="CX255" i="3"/>
  <c r="DA274" i="3"/>
  <c r="CX277" i="3"/>
  <c r="BW287" i="3"/>
  <c r="BN287" i="3"/>
  <c r="DA298" i="3"/>
  <c r="CX33" i="3"/>
  <c r="BW112" i="3"/>
  <c r="BN112" i="3"/>
  <c r="BW29" i="3"/>
  <c r="BN29" i="3"/>
  <c r="DA40" i="3"/>
  <c r="DA17" i="3"/>
  <c r="BW84" i="3"/>
  <c r="BN84" i="3"/>
  <c r="BW116" i="3"/>
  <c r="BN116" i="3"/>
  <c r="CX153" i="3"/>
  <c r="CX162" i="3"/>
  <c r="DA170" i="3"/>
  <c r="CX197" i="3"/>
  <c r="CX199" i="3"/>
  <c r="BW228" i="3"/>
  <c r="BN228" i="3"/>
  <c r="BW234" i="3"/>
  <c r="BN234" i="3"/>
  <c r="BW240" i="3"/>
  <c r="BN240" i="3"/>
  <c r="DA255" i="3"/>
  <c r="BW257" i="3"/>
  <c r="BN257" i="3"/>
  <c r="DA277" i="3"/>
  <c r="BW279" i="3"/>
  <c r="BN279" i="3"/>
  <c r="BW304" i="3"/>
  <c r="BN304" i="3"/>
  <c r="CX308" i="3"/>
  <c r="BW310" i="3"/>
  <c r="BN310" i="3"/>
  <c r="CX314" i="3"/>
  <c r="CX44" i="3"/>
  <c r="CX15" i="3"/>
  <c r="CX25" i="3"/>
  <c r="BW40" i="3"/>
  <c r="BN40" i="3"/>
  <c r="CX66" i="3"/>
  <c r="CX17" i="3"/>
  <c r="CX27" i="3"/>
  <c r="BW69" i="3"/>
  <c r="BN69" i="3"/>
  <c r="CX4" i="3"/>
  <c r="CX7" i="3"/>
  <c r="DA27" i="3"/>
  <c r="CX56" i="3"/>
  <c r="CX104" i="3"/>
  <c r="DA4" i="3"/>
  <c r="DA7" i="3"/>
  <c r="BW19" i="3"/>
  <c r="BN19" i="3"/>
  <c r="DA56" i="3"/>
  <c r="BW58" i="3"/>
  <c r="BN58" i="3"/>
  <c r="DA104" i="3"/>
  <c r="CX117" i="3"/>
  <c r="CX142" i="3"/>
  <c r="DA153" i="3"/>
  <c r="DA162" i="3"/>
  <c r="BW164" i="3"/>
  <c r="BN164" i="3"/>
  <c r="DA197" i="3"/>
  <c r="DA199" i="3"/>
  <c r="CX258" i="3"/>
  <c r="CX280" i="3"/>
  <c r="CX305" i="3"/>
  <c r="DA308" i="3"/>
  <c r="DA314" i="3"/>
  <c r="DA186" i="3"/>
  <c r="DA6" i="3"/>
  <c r="BW14" i="3"/>
  <c r="BN14" i="3"/>
  <c r="DA22" i="3"/>
  <c r="BW20" i="3"/>
  <c r="BN20" i="3"/>
  <c r="CX30" i="3"/>
  <c r="BW34" i="3"/>
  <c r="BN34" i="3"/>
  <c r="CX59" i="3"/>
  <c r="BW78" i="3"/>
  <c r="BN78" i="3"/>
  <c r="CX87" i="3"/>
  <c r="CX98" i="3"/>
  <c r="DA117" i="3"/>
  <c r="BW158" i="3"/>
  <c r="BN158" i="3"/>
  <c r="CX177" i="3"/>
  <c r="BW224" i="3"/>
  <c r="BN224" i="3"/>
  <c r="BW226" i="3"/>
  <c r="BN226" i="3"/>
  <c r="DA258" i="3"/>
  <c r="DA280" i="3"/>
  <c r="CX283" i="3"/>
  <c r="CX288" i="3"/>
  <c r="DA305" i="3"/>
  <c r="CX10" i="3"/>
  <c r="BW51" i="3"/>
  <c r="BN51" i="3"/>
  <c r="DA59" i="3"/>
  <c r="BW61" i="3"/>
  <c r="BN61" i="3"/>
  <c r="BW75" i="3"/>
  <c r="BN75" i="3"/>
  <c r="CX79" i="3"/>
  <c r="BW81" i="3"/>
  <c r="BN81" i="3"/>
  <c r="DA87" i="3"/>
  <c r="BW92" i="3"/>
  <c r="BN92" i="3"/>
  <c r="BW122" i="3"/>
  <c r="BN122" i="3"/>
  <c r="CX123" i="3"/>
  <c r="BW134" i="3"/>
  <c r="BN134" i="3"/>
  <c r="BW147" i="3"/>
  <c r="BN147" i="3"/>
  <c r="CX168" i="3"/>
  <c r="BW176" i="3"/>
  <c r="BN176" i="3"/>
  <c r="DA177" i="3"/>
  <c r="BW185" i="3"/>
  <c r="BN185" i="3"/>
  <c r="CX192" i="3"/>
  <c r="CX216" i="3"/>
  <c r="BW218" i="3"/>
  <c r="BN218" i="3"/>
  <c r="BW221" i="3"/>
  <c r="BN221" i="3"/>
  <c r="CX241" i="3"/>
  <c r="CX250" i="3"/>
  <c r="DA283" i="3"/>
  <c r="DA288" i="3"/>
  <c r="BW307" i="3"/>
  <c r="BN307" i="3"/>
  <c r="CX32" i="3"/>
  <c r="BW3" i="3"/>
  <c r="BN3" i="3"/>
  <c r="CX20" i="3"/>
  <c r="DA48" i="3"/>
  <c r="CX112" i="3"/>
  <c r="BW139" i="3"/>
  <c r="BN139" i="3"/>
  <c r="CX151" i="3"/>
  <c r="DA168" i="3"/>
  <c r="BW173" i="3"/>
  <c r="BN173" i="3"/>
  <c r="DA192" i="3"/>
  <c r="DA194" i="3"/>
  <c r="DA216" i="3"/>
  <c r="DA241" i="3"/>
  <c r="DA250" i="3"/>
  <c r="CX300" i="3"/>
  <c r="CU67" i="3"/>
  <c r="CO161" i="3"/>
  <c r="CF198" i="3"/>
  <c r="BE299" i="3"/>
  <c r="BK50" i="3"/>
  <c r="BE129" i="3"/>
  <c r="BE155" i="3"/>
  <c r="BK67" i="3"/>
  <c r="BK62" i="3"/>
  <c r="BH111" i="3"/>
  <c r="BK111" i="3"/>
  <c r="CL281" i="3"/>
  <c r="CI134" i="3"/>
  <c r="CR169" i="3"/>
  <c r="AY135" i="3"/>
  <c r="AY227" i="3"/>
  <c r="CI235" i="3"/>
  <c r="BE191" i="3"/>
  <c r="BE195" i="3"/>
  <c r="BE227" i="3"/>
  <c r="BH227" i="3"/>
  <c r="CO235" i="3"/>
  <c r="AY161" i="3"/>
  <c r="CR235" i="3"/>
  <c r="AY95" i="3"/>
  <c r="CU84" i="3"/>
  <c r="BB95" i="3"/>
  <c r="CO62" i="3"/>
  <c r="CU62" i="3"/>
  <c r="BB161" i="3"/>
  <c r="CF84" i="3"/>
  <c r="CR84" i="3"/>
  <c r="BE135" i="3"/>
  <c r="CL62" i="3"/>
  <c r="BE161" i="3"/>
  <c r="AY201" i="3"/>
  <c r="CO84" i="3"/>
  <c r="BH198" i="3"/>
  <c r="CL84" i="3"/>
  <c r="BB47" i="3"/>
  <c r="CF62" i="3"/>
  <c r="BK198" i="3"/>
  <c r="CI84" i="3"/>
  <c r="CL227" i="3"/>
  <c r="CR67" i="3"/>
  <c r="AY103" i="3"/>
  <c r="BE115" i="3"/>
  <c r="CO227" i="3"/>
  <c r="CR227" i="3"/>
  <c r="CI62" i="3"/>
  <c r="BB103" i="3"/>
  <c r="BH115" i="3"/>
  <c r="BH103" i="3"/>
  <c r="CF161" i="3"/>
  <c r="CU227" i="3"/>
  <c r="CL161" i="3"/>
  <c r="BE249" i="3"/>
  <c r="BH202" i="3"/>
  <c r="CR31" i="3"/>
  <c r="CR62" i="3"/>
  <c r="CL106" i="3"/>
  <c r="BK202" i="3"/>
  <c r="CU235" i="3"/>
  <c r="CI290" i="3"/>
  <c r="CL299" i="3"/>
  <c r="BB120" i="3"/>
  <c r="CO179" i="3"/>
  <c r="CF249" i="3"/>
  <c r="BB275" i="3"/>
  <c r="BE120" i="3"/>
  <c r="CR179" i="3"/>
  <c r="CI249" i="3"/>
  <c r="BE275" i="3"/>
  <c r="BH50" i="3"/>
  <c r="BE111" i="3"/>
  <c r="BB135" i="3"/>
  <c r="CU179" i="3"/>
  <c r="CL249" i="3"/>
  <c r="BH275" i="3"/>
  <c r="CO249" i="3"/>
  <c r="CX320" i="3"/>
  <c r="CU249" i="3"/>
  <c r="DA320" i="3"/>
  <c r="BH95" i="3"/>
  <c r="AY191" i="3"/>
  <c r="CF202" i="3"/>
  <c r="AY129" i="3"/>
  <c r="CO155" i="3"/>
  <c r="BB191" i="3"/>
  <c r="CO202" i="3"/>
  <c r="CO206" i="3"/>
  <c r="BH129" i="3"/>
  <c r="CU202" i="3"/>
  <c r="BE243" i="3"/>
  <c r="BH47" i="3"/>
  <c r="AY169" i="3"/>
  <c r="BB195" i="3"/>
  <c r="BH243" i="3"/>
  <c r="BH169" i="3"/>
  <c r="BK160" i="3"/>
  <c r="CF50" i="3"/>
  <c r="CI47" i="3"/>
  <c r="CR50" i="3"/>
  <c r="CL135" i="3"/>
  <c r="BK169" i="3"/>
  <c r="BE47" i="3"/>
  <c r="BE41" i="3"/>
  <c r="CF120" i="3"/>
  <c r="BH41" i="3"/>
  <c r="CO50" i="3"/>
  <c r="CI135" i="3"/>
  <c r="CL47" i="3"/>
  <c r="CU50" i="3"/>
  <c r="CO135" i="3"/>
  <c r="CI259" i="3"/>
  <c r="BE169" i="3"/>
  <c r="CO47" i="3"/>
  <c r="CR135" i="3"/>
  <c r="BB235" i="3"/>
  <c r="CL259" i="3"/>
  <c r="AY281" i="3"/>
  <c r="BB169" i="3"/>
  <c r="CF135" i="3"/>
  <c r="BH195" i="3"/>
  <c r="CF47" i="3"/>
  <c r="CF41" i="3"/>
  <c r="CR47" i="3"/>
  <c r="AY62" i="3"/>
  <c r="CI129" i="3"/>
  <c r="CU135" i="3"/>
  <c r="BB201" i="3"/>
  <c r="BH235" i="3"/>
  <c r="CI243" i="3"/>
  <c r="BB281" i="3"/>
  <c r="BB299" i="3"/>
  <c r="CI41" i="3"/>
  <c r="CU47" i="3"/>
  <c r="BE62" i="3"/>
  <c r="CL129" i="3"/>
  <c r="CU243" i="3"/>
  <c r="CL41" i="3"/>
  <c r="CF114" i="3"/>
  <c r="CO129" i="3"/>
  <c r="BB41" i="3"/>
  <c r="CO41" i="3"/>
  <c r="CR114" i="3"/>
  <c r="CR129" i="3"/>
  <c r="CF169" i="3"/>
  <c r="AY267" i="3"/>
  <c r="BB67" i="3"/>
  <c r="CI169" i="3"/>
  <c r="BH290" i="3"/>
  <c r="AY67" i="3"/>
  <c r="CU41" i="3"/>
  <c r="BE67" i="3"/>
  <c r="BB134" i="3"/>
  <c r="BK161" i="3"/>
  <c r="CL169" i="3"/>
  <c r="BK290" i="3"/>
  <c r="CF297" i="3"/>
  <c r="CR120" i="3"/>
  <c r="BK129" i="3"/>
  <c r="CR41" i="3"/>
  <c r="BH67" i="3"/>
  <c r="BH84" i="3"/>
  <c r="AY115" i="3"/>
  <c r="BH134" i="3"/>
  <c r="CO169" i="3"/>
  <c r="BK94" i="3"/>
  <c r="AY37" i="3"/>
  <c r="CO37" i="3"/>
  <c r="CL63" i="3"/>
  <c r="CI31" i="3"/>
  <c r="CR37" i="3"/>
  <c r="AY50" i="3"/>
  <c r="CO63" i="3"/>
  <c r="CL31" i="3"/>
  <c r="CU37" i="3"/>
  <c r="BK41" i="3"/>
  <c r="BK47" i="3"/>
  <c r="BB50" i="3"/>
  <c r="CO31" i="3"/>
  <c r="BE50" i="3"/>
  <c r="CU63" i="3"/>
  <c r="CI106" i="3"/>
  <c r="BE114" i="3"/>
  <c r="BK135" i="3"/>
  <c r="CL179" i="3"/>
  <c r="BE198" i="3"/>
  <c r="BE202" i="3"/>
  <c r="CL206" i="3"/>
  <c r="CU215" i="3"/>
  <c r="CI227" i="3"/>
  <c r="BB243" i="3"/>
  <c r="CU293" i="3"/>
  <c r="AY299" i="3"/>
  <c r="CU313" i="3"/>
  <c r="CU320" i="3"/>
  <c r="AY311" i="3"/>
  <c r="AY205" i="3"/>
  <c r="BB211" i="3"/>
  <c r="BB251" i="3"/>
  <c r="BB311" i="3"/>
  <c r="BH172" i="3"/>
  <c r="AY121" i="3"/>
  <c r="BK172" i="3"/>
  <c r="BB205" i="3"/>
  <c r="BE211" i="3"/>
  <c r="BE251" i="3"/>
  <c r="BE311" i="3"/>
  <c r="BB121" i="3"/>
  <c r="BE205" i="3"/>
  <c r="BH211" i="3"/>
  <c r="BH251" i="3"/>
  <c r="BH311" i="3"/>
  <c r="AY111" i="3"/>
  <c r="BE121" i="3"/>
  <c r="AY128" i="3"/>
  <c r="BH205" i="3"/>
  <c r="BK211" i="3"/>
  <c r="BK251" i="3"/>
  <c r="BK311" i="3"/>
  <c r="BB111" i="3"/>
  <c r="BH121" i="3"/>
  <c r="BB128" i="3"/>
  <c r="BE134" i="3"/>
  <c r="AY195" i="3"/>
  <c r="BE201" i="3"/>
  <c r="BK205" i="3"/>
  <c r="AY275" i="3"/>
  <c r="BH281" i="3"/>
  <c r="BK121" i="3"/>
  <c r="AY160" i="3"/>
  <c r="CL266" i="3"/>
  <c r="CI50" i="3"/>
  <c r="BB160" i="3"/>
  <c r="CL172" i="3"/>
  <c r="BH191" i="3"/>
  <c r="BK195" i="3"/>
  <c r="CI198" i="3"/>
  <c r="CI202" i="3"/>
  <c r="CO266" i="3"/>
  <c r="BK275" i="3"/>
  <c r="CL50" i="3"/>
  <c r="BE160" i="3"/>
  <c r="BK191" i="3"/>
  <c r="CL198" i="3"/>
  <c r="CL202" i="3"/>
  <c r="CU266" i="3"/>
  <c r="BH160" i="3"/>
  <c r="CF211" i="3"/>
  <c r="AY239" i="3"/>
  <c r="CF251" i="3"/>
  <c r="CF311" i="3"/>
  <c r="CF128" i="3"/>
  <c r="BB194" i="3"/>
  <c r="CI205" i="3"/>
  <c r="CI211" i="3"/>
  <c r="AY215" i="3"/>
  <c r="BH233" i="3"/>
  <c r="BB239" i="3"/>
  <c r="CI251" i="3"/>
  <c r="BB267" i="3"/>
  <c r="CI311" i="3"/>
  <c r="AY313" i="3"/>
  <c r="AY320" i="3"/>
  <c r="CF121" i="3"/>
  <c r="CU128" i="3"/>
  <c r="CF134" i="3"/>
  <c r="BE194" i="3"/>
  <c r="CL205" i="3"/>
  <c r="CL211" i="3"/>
  <c r="BB215" i="3"/>
  <c r="BK233" i="3"/>
  <c r="BE239" i="3"/>
  <c r="CL251" i="3"/>
  <c r="BE267" i="3"/>
  <c r="BB293" i="3"/>
  <c r="CL311" i="3"/>
  <c r="BB313" i="3"/>
  <c r="BB320" i="3"/>
  <c r="CI121" i="3"/>
  <c r="BH194" i="3"/>
  <c r="CO205" i="3"/>
  <c r="CO211" i="3"/>
  <c r="BE215" i="3"/>
  <c r="BH239" i="3"/>
  <c r="CO251" i="3"/>
  <c r="BH267" i="3"/>
  <c r="BE293" i="3"/>
  <c r="CO311" i="3"/>
  <c r="BE313" i="3"/>
  <c r="BE320" i="3"/>
  <c r="BH63" i="3"/>
  <c r="CF111" i="3"/>
  <c r="CL121" i="3"/>
  <c r="CL134" i="3"/>
  <c r="AY179" i="3"/>
  <c r="BK194" i="3"/>
  <c r="CI201" i="3"/>
  <c r="CR205" i="3"/>
  <c r="CR211" i="3"/>
  <c r="BH215" i="3"/>
  <c r="BK239" i="3"/>
  <c r="AY244" i="3"/>
  <c r="CR251" i="3"/>
  <c r="AY282" i="3"/>
  <c r="BH293" i="3"/>
  <c r="CR311" i="3"/>
  <c r="BH313" i="3"/>
  <c r="BH320" i="3"/>
  <c r="AY211" i="3"/>
  <c r="AY251" i="3"/>
  <c r="BH266" i="3"/>
  <c r="BB31" i="3"/>
  <c r="BK37" i="3"/>
  <c r="BH99" i="3"/>
  <c r="BE31" i="3"/>
  <c r="BK63" i="3"/>
  <c r="BK99" i="3"/>
  <c r="CI111" i="3"/>
  <c r="CO121" i="3"/>
  <c r="CO134" i="3"/>
  <c r="BB179" i="3"/>
  <c r="CF195" i="3"/>
  <c r="CL201" i="3"/>
  <c r="CU211" i="3"/>
  <c r="BK215" i="3"/>
  <c r="BB244" i="3"/>
  <c r="CU251" i="3"/>
  <c r="CF275" i="3"/>
  <c r="BB282" i="3"/>
  <c r="BK293" i="3"/>
  <c r="CU311" i="3"/>
  <c r="BK313" i="3"/>
  <c r="BK320" i="3"/>
  <c r="CF83" i="3"/>
  <c r="CL111" i="3"/>
  <c r="CR121" i="3"/>
  <c r="CR134" i="3"/>
  <c r="BE179" i="3"/>
  <c r="CF191" i="3"/>
  <c r="CI195" i="3"/>
  <c r="CO201" i="3"/>
  <c r="BH244" i="3"/>
  <c r="CI275" i="3"/>
  <c r="BE282" i="3"/>
  <c r="BN320" i="3"/>
  <c r="BB37" i="3"/>
  <c r="AY63" i="3"/>
  <c r="BH37" i="3"/>
  <c r="BH31" i="3"/>
  <c r="BK31" i="3"/>
  <c r="CL83" i="3"/>
  <c r="CO111" i="3"/>
  <c r="CU121" i="3"/>
  <c r="BB129" i="3"/>
  <c r="CU134" i="3"/>
  <c r="BH179" i="3"/>
  <c r="CI191" i="3"/>
  <c r="CL195" i="3"/>
  <c r="CR201" i="3"/>
  <c r="BB227" i="3"/>
  <c r="AY235" i="3"/>
  <c r="BK244" i="3"/>
  <c r="CL275" i="3"/>
  <c r="BK282" i="3"/>
  <c r="BK102" i="3"/>
  <c r="BE63" i="3"/>
  <c r="AY99" i="3"/>
  <c r="CR111" i="3"/>
  <c r="CF160" i="3"/>
  <c r="BK179" i="3"/>
  <c r="CL191" i="3"/>
  <c r="CO195" i="3"/>
  <c r="CU201" i="3"/>
  <c r="CO275" i="3"/>
  <c r="BE37" i="3"/>
  <c r="CO83" i="3"/>
  <c r="CF95" i="3"/>
  <c r="CF103" i="3"/>
  <c r="BB62" i="3"/>
  <c r="CU95" i="3"/>
  <c r="CU103" i="3"/>
  <c r="AY106" i="3"/>
  <c r="CU111" i="3"/>
  <c r="CI160" i="3"/>
  <c r="CO191" i="3"/>
  <c r="CR195" i="3"/>
  <c r="CO233" i="3"/>
  <c r="BE235" i="3"/>
  <c r="CR275" i="3"/>
  <c r="CF67" i="3"/>
  <c r="CO160" i="3"/>
  <c r="CR191" i="3"/>
  <c r="CU195" i="3"/>
  <c r="CU275" i="3"/>
  <c r="BB63" i="3"/>
  <c r="AY31" i="3"/>
  <c r="BE106" i="3"/>
  <c r="BH62" i="3"/>
  <c r="CI67" i="3"/>
  <c r="AY84" i="3"/>
  <c r="CR160" i="3"/>
  <c r="CU191" i="3"/>
  <c r="BK235" i="3"/>
  <c r="AY249" i="3"/>
  <c r="CF267" i="3"/>
  <c r="AY172" i="3"/>
  <c r="CF37" i="3"/>
  <c r="CL67" i="3"/>
  <c r="BB84" i="3"/>
  <c r="CU160" i="3"/>
  <c r="CF194" i="3"/>
  <c r="CF239" i="3"/>
  <c r="CI267" i="3"/>
  <c r="CF99" i="3"/>
  <c r="CI37" i="3"/>
  <c r="AY41" i="3"/>
  <c r="AY47" i="3"/>
  <c r="CF63" i="3"/>
  <c r="CO67" i="3"/>
  <c r="BE84" i="3"/>
  <c r="CI99" i="3"/>
  <c r="CI194" i="3"/>
  <c r="AY212" i="3"/>
  <c r="CF215" i="3"/>
  <c r="CI239" i="3"/>
  <c r="BE259" i="3"/>
  <c r="CL267" i="3"/>
  <c r="CF293" i="3"/>
  <c r="CF313" i="3"/>
  <c r="CF320" i="3"/>
  <c r="CL37" i="3"/>
  <c r="CI63" i="3"/>
  <c r="CL99" i="3"/>
  <c r="CL194" i="3"/>
  <c r="CI215" i="3"/>
  <c r="CL239" i="3"/>
  <c r="CL244" i="3"/>
  <c r="BH259" i="3"/>
  <c r="CO267" i="3"/>
  <c r="CI293" i="3"/>
  <c r="CI313" i="3"/>
  <c r="CI320" i="3"/>
  <c r="CO99" i="3"/>
  <c r="CO194" i="3"/>
  <c r="CL215" i="3"/>
  <c r="CO239" i="3"/>
  <c r="CR267" i="3"/>
  <c r="CO282" i="3"/>
  <c r="CL293" i="3"/>
  <c r="CL313" i="3"/>
  <c r="CL320" i="3"/>
  <c r="CR99" i="3"/>
  <c r="BK155" i="3"/>
  <c r="CF179" i="3"/>
  <c r="CR194" i="3"/>
  <c r="AY198" i="3"/>
  <c r="AY202" i="3"/>
  <c r="CO215" i="3"/>
  <c r="CR239" i="3"/>
  <c r="CU267" i="3"/>
  <c r="CR282" i="3"/>
  <c r="CO293" i="3"/>
  <c r="CO313" i="3"/>
  <c r="CO320" i="3"/>
  <c r="CR63" i="3"/>
  <c r="CU99" i="3"/>
  <c r="CF106" i="3"/>
  <c r="BB114" i="3"/>
  <c r="BH135" i="3"/>
  <c r="CI179" i="3"/>
  <c r="CU194" i="3"/>
  <c r="BB198" i="3"/>
  <c r="BB202" i="3"/>
  <c r="CF206" i="3"/>
  <c r="CR215" i="3"/>
  <c r="CF227" i="3"/>
  <c r="CU239" i="3"/>
  <c r="CR293" i="3"/>
  <c r="BB297" i="3"/>
  <c r="CR313" i="3"/>
  <c r="CR320" i="3"/>
  <c r="BB89" i="3"/>
  <c r="CI35" i="3"/>
  <c r="CO49" i="3"/>
  <c r="CR49" i="3"/>
  <c r="CL119" i="3"/>
  <c r="CL167" i="3"/>
  <c r="CU237" i="3"/>
  <c r="CR243" i="3"/>
  <c r="CO119" i="3"/>
  <c r="CO167" i="3"/>
  <c r="CR119" i="3"/>
  <c r="AY155" i="3"/>
  <c r="CR167" i="3"/>
  <c r="CU119" i="3"/>
  <c r="BB155" i="3"/>
  <c r="CU167" i="3"/>
  <c r="BE229" i="3"/>
  <c r="AY259" i="3"/>
  <c r="CF266" i="3"/>
  <c r="BB35" i="3"/>
  <c r="BB39" i="3"/>
  <c r="CI83" i="3"/>
  <c r="AY89" i="3"/>
  <c r="BB115" i="3"/>
  <c r="BH155" i="3"/>
  <c r="CI206" i="3"/>
  <c r="BB259" i="3"/>
  <c r="CI266" i="3"/>
  <c r="BH282" i="3"/>
  <c r="AY297" i="3"/>
  <c r="BE35" i="3"/>
  <c r="BE297" i="3"/>
  <c r="BH35" i="3"/>
  <c r="BK35" i="3"/>
  <c r="BK39" i="3"/>
  <c r="BE46" i="3"/>
  <c r="CR83" i="3"/>
  <c r="BH89" i="3"/>
  <c r="BE95" i="3"/>
  <c r="BE103" i="3"/>
  <c r="BK115" i="3"/>
  <c r="BE128" i="3"/>
  <c r="AY145" i="3"/>
  <c r="CR183" i="3"/>
  <c r="CR206" i="3"/>
  <c r="BB212" i="3"/>
  <c r="BK259" i="3"/>
  <c r="CR266" i="3"/>
  <c r="BH297" i="3"/>
  <c r="BB145" i="3"/>
  <c r="CU206" i="3"/>
  <c r="BE212" i="3"/>
  <c r="BK297" i="3"/>
  <c r="BE89" i="3"/>
  <c r="BH46" i="3"/>
  <c r="CU83" i="3"/>
  <c r="BK89" i="3"/>
  <c r="BK46" i="3"/>
  <c r="BK95" i="3"/>
  <c r="BK103" i="3"/>
  <c r="BK128" i="3"/>
  <c r="BE145" i="3"/>
  <c r="BB172" i="3"/>
  <c r="BH212" i="3"/>
  <c r="CR106" i="3"/>
  <c r="AY114" i="3"/>
  <c r="AY120" i="3"/>
  <c r="CF129" i="3"/>
  <c r="BH145" i="3"/>
  <c r="CL160" i="3"/>
  <c r="BE172" i="3"/>
  <c r="CU192" i="3"/>
  <c r="CF205" i="3"/>
  <c r="BK212" i="3"/>
  <c r="BE244" i="3"/>
  <c r="CR249" i="3"/>
  <c r="BE281" i="3"/>
  <c r="BK281" i="3"/>
  <c r="BK145" i="3"/>
  <c r="BB94" i="3"/>
  <c r="BB102" i="3"/>
  <c r="BH114" i="3"/>
  <c r="BH120" i="3"/>
  <c r="CF155" i="3"/>
  <c r="AY233" i="3"/>
  <c r="CF282" i="3"/>
  <c r="AY290" i="3"/>
  <c r="BH39" i="3"/>
  <c r="AY102" i="3"/>
  <c r="CI155" i="3"/>
  <c r="BB233" i="3"/>
  <c r="CI282" i="3"/>
  <c r="BB290" i="3"/>
  <c r="AY94" i="3"/>
  <c r="BE94" i="3"/>
  <c r="BE102" i="3"/>
  <c r="BK114" i="3"/>
  <c r="BK120" i="3"/>
  <c r="CF35" i="3"/>
  <c r="CF39" i="3"/>
  <c r="AY49" i="3"/>
  <c r="BH94" i="3"/>
  <c r="BH102" i="3"/>
  <c r="CF115" i="3"/>
  <c r="CU129" i="3"/>
  <c r="CL155" i="3"/>
  <c r="CO189" i="3"/>
  <c r="CU205" i="3"/>
  <c r="BE233" i="3"/>
  <c r="BB237" i="3"/>
  <c r="AY243" i="3"/>
  <c r="CF259" i="3"/>
  <c r="CL282" i="3"/>
  <c r="BE290" i="3"/>
  <c r="CL39" i="3"/>
  <c r="CI89" i="3"/>
  <c r="CI297" i="3"/>
  <c r="CL115" i="3"/>
  <c r="CI46" i="3"/>
  <c r="CI95" i="3"/>
  <c r="BB119" i="3"/>
  <c r="CF212" i="3"/>
  <c r="CO259" i="3"/>
  <c r="CU282" i="3"/>
  <c r="CL297" i="3"/>
  <c r="CO39" i="3"/>
  <c r="CI103" i="3"/>
  <c r="CI128" i="3"/>
  <c r="CU155" i="3"/>
  <c r="CR35" i="3"/>
  <c r="CL46" i="3"/>
  <c r="BE167" i="3"/>
  <c r="CI212" i="3"/>
  <c r="BK243" i="3"/>
  <c r="CR259" i="3"/>
  <c r="CO297" i="3"/>
  <c r="CI39" i="3"/>
  <c r="CL35" i="3"/>
  <c r="AY119" i="3"/>
  <c r="CO35" i="3"/>
  <c r="CL89" i="3"/>
  <c r="CO115" i="3"/>
  <c r="BB167" i="3"/>
  <c r="CR39" i="3"/>
  <c r="BK49" i="3"/>
  <c r="CO89" i="3"/>
  <c r="CL95" i="3"/>
  <c r="CO98" i="3"/>
  <c r="CL103" i="3"/>
  <c r="CR115" i="3"/>
  <c r="BE119" i="3"/>
  <c r="CL128" i="3"/>
  <c r="CF145" i="3"/>
  <c r="CU35" i="3"/>
  <c r="CU39" i="3"/>
  <c r="CO46" i="3"/>
  <c r="BK84" i="3"/>
  <c r="CR89" i="3"/>
  <c r="CO95" i="3"/>
  <c r="CO103" i="3"/>
  <c r="CU115" i="3"/>
  <c r="BH119" i="3"/>
  <c r="CO128" i="3"/>
  <c r="AY134" i="3"/>
  <c r="CI145" i="3"/>
  <c r="BH167" i="3"/>
  <c r="CF172" i="3"/>
  <c r="CL212" i="3"/>
  <c r="BK227" i="3"/>
  <c r="CF244" i="3"/>
  <c r="CU259" i="3"/>
  <c r="BK267" i="3"/>
  <c r="CF281" i="3"/>
  <c r="AY293" i="3"/>
  <c r="CR297" i="3"/>
  <c r="CR155" i="3"/>
  <c r="AY167" i="3"/>
  <c r="CR46" i="3"/>
  <c r="CU89" i="3"/>
  <c r="CR95" i="3"/>
  <c r="CR103" i="3"/>
  <c r="BK119" i="3"/>
  <c r="CR128" i="3"/>
  <c r="CL145" i="3"/>
  <c r="BK167" i="3"/>
  <c r="CI172" i="3"/>
  <c r="CO212" i="3"/>
  <c r="CI244" i="3"/>
  <c r="CI281" i="3"/>
  <c r="CU297" i="3"/>
  <c r="CR212" i="3"/>
  <c r="CO145" i="3"/>
  <c r="AY83" i="3"/>
  <c r="BB99" i="3"/>
  <c r="CI114" i="3"/>
  <c r="CI120" i="3"/>
  <c r="CR145" i="3"/>
  <c r="CO172" i="3"/>
  <c r="AY206" i="3"/>
  <c r="CU212" i="3"/>
  <c r="CO244" i="3"/>
  <c r="AY266" i="3"/>
  <c r="CO281" i="3"/>
  <c r="AY308" i="3"/>
  <c r="BB83" i="3"/>
  <c r="CF94" i="3"/>
  <c r="BE99" i="3"/>
  <c r="CF102" i="3"/>
  <c r="CL114" i="3"/>
  <c r="CL120" i="3"/>
  <c r="BK134" i="3"/>
  <c r="CU145" i="3"/>
  <c r="CR172" i="3"/>
  <c r="BB206" i="3"/>
  <c r="CR244" i="3"/>
  <c r="BB266" i="3"/>
  <c r="CR281" i="3"/>
  <c r="BB308" i="3"/>
  <c r="CF89" i="3"/>
  <c r="BE83" i="3"/>
  <c r="CI94" i="3"/>
  <c r="CI102" i="3"/>
  <c r="CO114" i="3"/>
  <c r="CO120" i="3"/>
  <c r="CU172" i="3"/>
  <c r="BE206" i="3"/>
  <c r="CF233" i="3"/>
  <c r="CU244" i="3"/>
  <c r="BE266" i="3"/>
  <c r="CU281" i="3"/>
  <c r="CF290" i="3"/>
  <c r="BE308" i="3"/>
  <c r="AY35" i="3"/>
  <c r="CL102" i="3"/>
  <c r="BH206" i="3"/>
  <c r="BH83" i="3"/>
  <c r="CL94" i="3"/>
  <c r="CI233" i="3"/>
  <c r="CF49" i="3"/>
  <c r="BK83" i="3"/>
  <c r="CO94" i="3"/>
  <c r="CO102" i="3"/>
  <c r="BB106" i="3"/>
  <c r="CU114" i="3"/>
  <c r="CU120" i="3"/>
  <c r="BE192" i="3"/>
  <c r="BK206" i="3"/>
  <c r="CL233" i="3"/>
  <c r="CI237" i="3"/>
  <c r="CF243" i="3"/>
  <c r="BB249" i="3"/>
  <c r="BK266" i="3"/>
  <c r="CL290" i="3"/>
  <c r="BB302" i="3"/>
  <c r="BK308" i="3"/>
  <c r="AY39" i="3"/>
  <c r="CR102" i="3"/>
  <c r="CO290" i="3"/>
  <c r="BE39" i="3"/>
  <c r="CR94" i="3"/>
  <c r="CL49" i="3"/>
  <c r="CU94" i="3"/>
  <c r="CU102" i="3"/>
  <c r="BH106" i="3"/>
  <c r="CF119" i="3"/>
  <c r="CF167" i="3"/>
  <c r="CR233" i="3"/>
  <c r="CO237" i="3"/>
  <c r="CL243" i="3"/>
  <c r="BH249" i="3"/>
  <c r="CR290" i="3"/>
  <c r="BK106" i="3"/>
  <c r="CI119" i="3"/>
  <c r="CI167" i="3"/>
  <c r="CU233" i="3"/>
  <c r="CO243" i="3"/>
  <c r="BK249" i="3"/>
  <c r="CU290" i="3"/>
  <c r="AY165" i="3"/>
  <c r="AY265" i="3"/>
  <c r="CI291" i="3"/>
  <c r="BE127" i="3"/>
  <c r="AY224" i="3"/>
  <c r="AY74" i="3"/>
  <c r="CI265" i="3"/>
  <c r="BB183" i="3"/>
  <c r="CI113" i="3"/>
  <c r="AY98" i="3"/>
  <c r="BE124" i="3"/>
  <c r="BE118" i="3"/>
  <c r="CI224" i="3"/>
  <c r="CI183" i="3"/>
  <c r="AY91" i="3"/>
  <c r="CI91" i="3"/>
  <c r="BH183" i="3"/>
  <c r="AY105" i="3"/>
  <c r="AY64" i="3"/>
  <c r="BB105" i="3"/>
  <c r="AY118" i="3"/>
  <c r="BE64" i="3"/>
  <c r="BH105" i="3"/>
  <c r="BB118" i="3"/>
  <c r="BB76" i="3"/>
  <c r="BB127" i="3"/>
  <c r="BB165" i="3"/>
  <c r="BH229" i="3"/>
  <c r="CI105" i="3"/>
  <c r="AY124" i="3"/>
  <c r="CR105" i="3"/>
  <c r="BB124" i="3"/>
  <c r="BB65" i="3"/>
  <c r="CF64" i="3"/>
  <c r="CI74" i="3"/>
  <c r="BB101" i="3"/>
  <c r="CI229" i="3"/>
  <c r="CI118" i="3"/>
  <c r="BH101" i="3"/>
  <c r="CR118" i="3"/>
  <c r="CL127" i="3"/>
  <c r="CI165" i="3"/>
  <c r="CO229" i="3"/>
  <c r="CR127" i="3"/>
  <c r="CR165" i="3"/>
  <c r="BH98" i="3"/>
  <c r="CL124" i="3"/>
  <c r="AY291" i="3"/>
  <c r="BB137" i="3"/>
  <c r="CI101" i="3"/>
  <c r="CR124" i="3"/>
  <c r="CR101" i="3"/>
  <c r="CI65" i="3"/>
  <c r="BB113" i="3"/>
  <c r="BK190" i="3"/>
  <c r="CF98" i="3"/>
  <c r="BH70" i="3"/>
  <c r="BB152" i="3"/>
  <c r="AY183" i="3"/>
  <c r="AY196" i="3"/>
  <c r="CR64" i="3"/>
  <c r="BE74" i="3"/>
  <c r="CR74" i="3"/>
  <c r="CO76" i="3"/>
  <c r="BE77" i="3"/>
  <c r="CF77" i="3"/>
  <c r="BE91" i="3"/>
  <c r="CR91" i="3"/>
  <c r="CI124" i="3"/>
  <c r="AY127" i="3"/>
  <c r="CI127" i="3"/>
  <c r="CO137" i="3"/>
  <c r="BB144" i="3"/>
  <c r="CL144" i="3"/>
  <c r="BH152" i="3"/>
  <c r="CO152" i="3"/>
  <c r="BB157" i="3"/>
  <c r="CL157" i="3"/>
  <c r="CO165" i="3"/>
  <c r="CO183" i="3"/>
  <c r="BH196" i="3"/>
  <c r="CO196" i="3"/>
  <c r="BB229" i="3"/>
  <c r="BH242" i="3"/>
  <c r="CO242" i="3"/>
  <c r="BE265" i="3"/>
  <c r="CR265" i="3"/>
  <c r="BB276" i="3"/>
  <c r="BB284" i="3"/>
  <c r="BE291" i="3"/>
  <c r="CR291" i="3"/>
  <c r="BH292" i="3"/>
  <c r="CF292" i="3"/>
  <c r="BH302" i="3"/>
  <c r="CO302" i="3"/>
  <c r="BK74" i="3"/>
  <c r="CF74" i="3"/>
  <c r="CU74" i="3"/>
  <c r="BH77" i="3"/>
  <c r="CO77" i="3"/>
  <c r="BK91" i="3"/>
  <c r="CF91" i="3"/>
  <c r="CU91" i="3"/>
  <c r="BE144" i="3"/>
  <c r="CR144" i="3"/>
  <c r="CU152" i="3"/>
  <c r="BE157" i="3"/>
  <c r="CR157" i="3"/>
  <c r="CR196" i="3"/>
  <c r="BK265" i="3"/>
  <c r="CF265" i="3"/>
  <c r="CU265" i="3"/>
  <c r="BH276" i="3"/>
  <c r="CI276" i="3"/>
  <c r="BH284" i="3"/>
  <c r="CI284" i="3"/>
  <c r="BK291" i="3"/>
  <c r="CF291" i="3"/>
  <c r="CU291" i="3"/>
  <c r="BK292" i="3"/>
  <c r="CO292" i="3"/>
  <c r="CU302" i="3"/>
  <c r="CR77" i="3"/>
  <c r="CR82" i="3"/>
  <c r="BK144" i="3"/>
  <c r="CF144" i="3"/>
  <c r="CU144" i="3"/>
  <c r="BK157" i="3"/>
  <c r="CF157" i="3"/>
  <c r="CU157" i="3"/>
  <c r="CO276" i="3"/>
  <c r="CO284" i="3"/>
  <c r="CU292" i="3"/>
  <c r="BK64" i="3"/>
  <c r="CL64" i="3"/>
  <c r="BB74" i="3"/>
  <c r="CL74" i="3"/>
  <c r="AY77" i="3"/>
  <c r="BE82" i="3"/>
  <c r="BB91" i="3"/>
  <c r="CL91" i="3"/>
  <c r="CO101" i="3"/>
  <c r="CO105" i="3"/>
  <c r="BH113" i="3"/>
  <c r="CO113" i="3"/>
  <c r="BK118" i="3"/>
  <c r="CF118" i="3"/>
  <c r="CU118" i="3"/>
  <c r="BK124" i="3"/>
  <c r="CF124" i="3"/>
  <c r="CU124" i="3"/>
  <c r="BK127" i="3"/>
  <c r="CF127" i="3"/>
  <c r="CU127" i="3"/>
  <c r="AY144" i="3"/>
  <c r="CI144" i="3"/>
  <c r="BE152" i="3"/>
  <c r="CI152" i="3"/>
  <c r="AY157" i="3"/>
  <c r="CI157" i="3"/>
  <c r="BE196" i="3"/>
  <c r="CF196" i="3"/>
  <c r="CR224" i="3"/>
  <c r="CU229" i="3"/>
  <c r="AY242" i="3"/>
  <c r="CF242" i="3"/>
  <c r="BB265" i="3"/>
  <c r="CL265" i="3"/>
  <c r="AY276" i="3"/>
  <c r="CR276" i="3"/>
  <c r="AY284" i="3"/>
  <c r="CR284" i="3"/>
  <c r="BB291" i="3"/>
  <c r="CL291" i="3"/>
  <c r="BB292" i="3"/>
  <c r="BB296" i="3"/>
  <c r="CO296" i="3"/>
  <c r="BE302" i="3"/>
  <c r="CI302" i="3"/>
  <c r="CR141" i="3"/>
  <c r="CF141" i="3"/>
  <c r="BK141" i="3"/>
  <c r="AY141" i="3"/>
  <c r="CO141" i="3"/>
  <c r="BB141" i="3"/>
  <c r="CI141" i="3"/>
  <c r="BH141" i="3"/>
  <c r="CU141" i="3"/>
  <c r="BE141" i="3"/>
  <c r="CL141" i="3"/>
  <c r="CR70" i="3"/>
  <c r="CF70" i="3"/>
  <c r="BK70" i="3"/>
  <c r="AY70" i="3"/>
  <c r="CL70" i="3"/>
  <c r="BE70" i="3"/>
  <c r="CU70" i="3"/>
  <c r="CI70" i="3"/>
  <c r="BB70" i="3"/>
  <c r="CO70" i="3"/>
  <c r="CU190" i="3"/>
  <c r="CI190" i="3"/>
  <c r="BB190" i="3"/>
  <c r="CO190" i="3"/>
  <c r="AY190" i="3"/>
  <c r="CF190" i="3"/>
  <c r="BH190" i="3"/>
  <c r="CR190" i="3"/>
  <c r="BE190" i="3"/>
  <c r="CL190" i="3"/>
  <c r="BH65" i="3"/>
  <c r="CO65" i="3"/>
  <c r="CL76" i="3"/>
  <c r="BE76" i="3"/>
  <c r="CU76" i="3"/>
  <c r="CU82" i="3"/>
  <c r="CI82" i="3"/>
  <c r="BB82" i="3"/>
  <c r="BK82" i="3"/>
  <c r="CL82" i="3"/>
  <c r="CL137" i="3"/>
  <c r="BE137" i="3"/>
  <c r="BK137" i="3"/>
  <c r="CF137" i="3"/>
  <c r="CU137" i="3"/>
  <c r="BK76" i="3"/>
  <c r="CF76" i="3"/>
  <c r="BB64" i="3"/>
  <c r="CI64" i="3"/>
  <c r="CU64" i="3"/>
  <c r="AY65" i="3"/>
  <c r="BK65" i="3"/>
  <c r="CF65" i="3"/>
  <c r="CR65" i="3"/>
  <c r="BH74" i="3"/>
  <c r="CO74" i="3"/>
  <c r="AY76" i="3"/>
  <c r="CI76" i="3"/>
  <c r="CU77" i="3"/>
  <c r="CI77" i="3"/>
  <c r="BB77" i="3"/>
  <c r="BK77" i="3"/>
  <c r="CL77" i="3"/>
  <c r="AY82" i="3"/>
  <c r="CO82" i="3"/>
  <c r="BE98" i="3"/>
  <c r="CR98" i="3"/>
  <c r="CL101" i="3"/>
  <c r="BE101" i="3"/>
  <c r="BK101" i="3"/>
  <c r="CF101" i="3"/>
  <c r="CU101" i="3"/>
  <c r="CL105" i="3"/>
  <c r="BE105" i="3"/>
  <c r="BK105" i="3"/>
  <c r="CF105" i="3"/>
  <c r="CU105" i="3"/>
  <c r="BE113" i="3"/>
  <c r="CU113" i="3"/>
  <c r="AY137" i="3"/>
  <c r="CI137" i="3"/>
  <c r="CR152" i="3"/>
  <c r="CF152" i="3"/>
  <c r="BK152" i="3"/>
  <c r="AY152" i="3"/>
  <c r="CL152" i="3"/>
  <c r="BE159" i="3"/>
  <c r="CR159" i="3"/>
  <c r="CL165" i="3"/>
  <c r="BE165" i="3"/>
  <c r="BK165" i="3"/>
  <c r="CF165" i="3"/>
  <c r="CU165" i="3"/>
  <c r="CL183" i="3"/>
  <c r="BE183" i="3"/>
  <c r="BK183" i="3"/>
  <c r="CF183" i="3"/>
  <c r="CU183" i="3"/>
  <c r="CU196" i="3"/>
  <c r="CI196" i="3"/>
  <c r="BB196" i="3"/>
  <c r="BK196" i="3"/>
  <c r="CL196" i="3"/>
  <c r="BB224" i="3"/>
  <c r="CO224" i="3"/>
  <c r="CR229" i="3"/>
  <c r="CF229" i="3"/>
  <c r="BK229" i="3"/>
  <c r="AY229" i="3"/>
  <c r="CL229" i="3"/>
  <c r="BE242" i="3"/>
  <c r="CR242" i="3"/>
  <c r="CL276" i="3"/>
  <c r="BE276" i="3"/>
  <c r="BK276" i="3"/>
  <c r="CF276" i="3"/>
  <c r="CU276" i="3"/>
  <c r="CL284" i="3"/>
  <c r="BE284" i="3"/>
  <c r="BK284" i="3"/>
  <c r="CF284" i="3"/>
  <c r="CU284" i="3"/>
  <c r="CL292" i="3"/>
  <c r="BE292" i="3"/>
  <c r="CI292" i="3"/>
  <c r="AY292" i="3"/>
  <c r="CR292" i="3"/>
  <c r="BE296" i="3"/>
  <c r="CL296" i="3"/>
  <c r="BH64" i="3"/>
  <c r="CO64" i="3"/>
  <c r="BE65" i="3"/>
  <c r="CL65" i="3"/>
  <c r="BH76" i="3"/>
  <c r="CR76" i="3"/>
  <c r="BH82" i="3"/>
  <c r="CF82" i="3"/>
  <c r="CU98" i="3"/>
  <c r="CI98" i="3"/>
  <c r="BB98" i="3"/>
  <c r="BK98" i="3"/>
  <c r="CL98" i="3"/>
  <c r="CR113" i="3"/>
  <c r="CF113" i="3"/>
  <c r="BK113" i="3"/>
  <c r="AY113" i="3"/>
  <c r="CL113" i="3"/>
  <c r="BH137" i="3"/>
  <c r="CR137" i="3"/>
  <c r="CU159" i="3"/>
  <c r="CI159" i="3"/>
  <c r="BB159" i="3"/>
  <c r="BK159" i="3"/>
  <c r="CL159" i="3"/>
  <c r="CL224" i="3"/>
  <c r="BE224" i="3"/>
  <c r="BK224" i="3"/>
  <c r="CF224" i="3"/>
  <c r="CU224" i="3"/>
  <c r="CU242" i="3"/>
  <c r="CI242" i="3"/>
  <c r="BB242" i="3"/>
  <c r="BK242" i="3"/>
  <c r="CL242" i="3"/>
  <c r="CR296" i="3"/>
  <c r="CF296" i="3"/>
  <c r="BK296" i="3"/>
  <c r="AY296" i="3"/>
  <c r="CI296" i="3"/>
  <c r="BH296" i="3"/>
  <c r="CU296" i="3"/>
  <c r="CR302" i="3"/>
  <c r="CF302" i="3"/>
  <c r="BK302" i="3"/>
  <c r="AY302" i="3"/>
  <c r="CL302" i="3"/>
  <c r="BH91" i="3"/>
  <c r="CO91" i="3"/>
  <c r="BH118" i="3"/>
  <c r="CO118" i="3"/>
  <c r="BH124" i="3"/>
  <c r="CO124" i="3"/>
  <c r="BH127" i="3"/>
  <c r="CO127" i="3"/>
  <c r="BH144" i="3"/>
  <c r="CO144" i="3"/>
  <c r="BH157" i="3"/>
  <c r="CO157" i="3"/>
  <c r="BH265" i="3"/>
  <c r="CO265" i="3"/>
  <c r="BH291" i="3"/>
  <c r="CO291" i="3"/>
  <c r="AY317" i="3" l="1"/>
  <c r="CF319" i="3"/>
  <c r="CI318" i="3"/>
  <c r="BK317" i="3"/>
  <c r="BH317" i="3"/>
  <c r="BE317" i="3"/>
  <c r="CU318" i="3"/>
  <c r="BB317" i="3"/>
  <c r="CR317" i="3"/>
  <c r="CO318" i="3"/>
  <c r="CU317" i="3"/>
  <c r="CL319" i="3"/>
  <c r="CO317" i="3"/>
  <c r="CR318" i="3"/>
  <c r="CI319" i="3"/>
  <c r="CR319" i="3"/>
  <c r="CF318" i="3"/>
  <c r="CF317" i="3"/>
  <c r="CL318" i="3"/>
  <c r="CL317" i="3"/>
  <c r="BE319" i="3"/>
  <c r="BE318" i="3"/>
  <c r="CO319" i="3"/>
  <c r="BH319" i="3"/>
  <c r="BH318" i="3"/>
  <c r="CI317" i="3"/>
  <c r="CU319" i="3"/>
  <c r="BK319" i="3"/>
  <c r="BK318" i="3"/>
  <c r="AY319" i="3"/>
  <c r="AY318" i="3"/>
  <c r="BB319" i="3"/>
  <c r="BB318" i="3"/>
  <c r="BW98" i="3"/>
  <c r="BN98" i="3"/>
  <c r="BW152" i="3"/>
  <c r="BN152" i="3"/>
  <c r="DA82" i="3"/>
  <c r="BW284" i="3"/>
  <c r="BN284" i="3"/>
  <c r="BW265" i="3"/>
  <c r="BN265" i="3"/>
  <c r="CX95" i="3"/>
  <c r="BW120" i="3"/>
  <c r="BN120" i="3"/>
  <c r="BW35" i="3"/>
  <c r="BN35" i="3"/>
  <c r="DA183" i="3"/>
  <c r="DA95" i="3"/>
  <c r="BW102" i="3"/>
  <c r="BN102" i="3"/>
  <c r="CX155" i="3"/>
  <c r="BW114" i="3"/>
  <c r="BN114" i="3"/>
  <c r="BW172" i="3"/>
  <c r="BN172" i="3"/>
  <c r="BW103" i="3"/>
  <c r="BN103" i="3"/>
  <c r="DA67" i="3"/>
  <c r="DA191" i="3"/>
  <c r="BW41" i="3"/>
  <c r="BN41" i="3"/>
  <c r="DA292" i="3"/>
  <c r="DA141" i="3"/>
  <c r="BW276" i="3"/>
  <c r="BN276" i="3"/>
  <c r="BW308" i="3"/>
  <c r="BN308" i="3"/>
  <c r="DA119" i="3"/>
  <c r="CX160" i="3"/>
  <c r="DA31" i="3"/>
  <c r="CX37" i="3"/>
  <c r="CX313" i="3"/>
  <c r="DA167" i="3"/>
  <c r="DA118" i="3"/>
  <c r="DA196" i="3"/>
  <c r="BW82" i="3"/>
  <c r="BN82" i="3"/>
  <c r="BW141" i="3"/>
  <c r="BN141" i="3"/>
  <c r="DA70" i="3"/>
  <c r="BW183" i="3"/>
  <c r="BN183" i="3"/>
  <c r="BW95" i="3"/>
  <c r="BN95" i="3"/>
  <c r="BW106" i="3"/>
  <c r="BN106" i="3"/>
  <c r="DA299" i="3"/>
  <c r="CX243" i="3"/>
  <c r="BW227" i="3"/>
  <c r="BN227" i="3"/>
  <c r="CX82" i="3"/>
  <c r="BW77" i="3"/>
  <c r="BN77" i="3"/>
  <c r="BW290" i="3"/>
  <c r="BN290" i="3"/>
  <c r="DA83" i="3"/>
  <c r="DA102" i="3"/>
  <c r="BW160" i="3"/>
  <c r="BN160" i="3"/>
  <c r="DA135" i="3"/>
  <c r="CX169" i="3"/>
  <c r="CX292" i="3"/>
  <c r="DA137" i="3"/>
  <c r="CX291" i="3"/>
  <c r="DA46" i="3"/>
  <c r="BW119" i="3"/>
  <c r="BN119" i="3"/>
  <c r="DA282" i="3"/>
  <c r="DA106" i="3"/>
  <c r="BW46" i="3"/>
  <c r="BN46" i="3"/>
  <c r="DA94" i="3"/>
  <c r="BW63" i="3"/>
  <c r="BN63" i="3"/>
  <c r="BW266" i="3"/>
  <c r="BN266" i="3"/>
  <c r="CX67" i="3"/>
  <c r="DA89" i="3"/>
  <c r="DA91" i="3"/>
  <c r="CX224" i="3"/>
  <c r="BW70" i="3"/>
  <c r="BN70" i="3"/>
  <c r="BW165" i="3"/>
  <c r="BN165" i="3"/>
  <c r="CX297" i="3"/>
  <c r="CX266" i="3"/>
  <c r="CX195" i="3"/>
  <c r="CX134" i="3"/>
  <c r="DA239" i="3"/>
  <c r="DA227" i="3"/>
  <c r="DA124" i="3"/>
  <c r="BW292" i="3"/>
  <c r="BN292" i="3"/>
  <c r="DA302" i="3"/>
  <c r="BW196" i="3"/>
  <c r="BN196" i="3"/>
  <c r="BW137" i="3"/>
  <c r="BN137" i="3"/>
  <c r="CX141" i="3"/>
  <c r="DA105" i="3"/>
  <c r="CX265" i="3"/>
  <c r="DA259" i="3"/>
  <c r="BW233" i="3"/>
  <c r="BN233" i="3"/>
  <c r="CX121" i="3"/>
  <c r="BW121" i="3"/>
  <c r="BN121" i="3"/>
  <c r="CX47" i="3"/>
  <c r="CX50" i="3"/>
  <c r="DA202" i="3"/>
  <c r="DA159" i="3"/>
  <c r="DA76" i="3"/>
  <c r="BW105" i="3"/>
  <c r="BN105" i="3"/>
  <c r="CX46" i="3"/>
  <c r="DA99" i="3"/>
  <c r="DA179" i="3"/>
  <c r="CX227" i="3"/>
  <c r="BW302" i="3"/>
  <c r="BN302" i="3"/>
  <c r="BW167" i="3"/>
  <c r="BN167" i="3"/>
  <c r="DA115" i="3"/>
  <c r="BW62" i="3"/>
  <c r="BN62" i="3"/>
  <c r="CX201" i="3"/>
  <c r="BW239" i="3"/>
  <c r="BN239" i="3"/>
  <c r="CX41" i="3"/>
  <c r="BW135" i="3"/>
  <c r="BN135" i="3"/>
  <c r="CX65" i="3"/>
  <c r="BW76" i="3"/>
  <c r="BN76" i="3"/>
  <c r="CX157" i="3"/>
  <c r="CX74" i="3"/>
  <c r="DA39" i="3"/>
  <c r="BW243" i="3"/>
  <c r="BN243" i="3"/>
  <c r="CX167" i="3"/>
  <c r="BW129" i="3"/>
  <c r="BN129" i="3"/>
  <c r="BW205" i="3"/>
  <c r="BN205" i="3"/>
  <c r="CX135" i="3"/>
  <c r="BW91" i="3"/>
  <c r="BN91" i="3"/>
  <c r="DA293" i="3"/>
  <c r="CX76" i="3"/>
  <c r="BW101" i="3"/>
  <c r="BN101" i="3"/>
  <c r="DA296" i="3"/>
  <c r="CX302" i="3"/>
  <c r="BW74" i="3"/>
  <c r="BN74" i="3"/>
  <c r="CX102" i="3"/>
  <c r="DA281" i="3"/>
  <c r="DA35" i="3"/>
  <c r="CX89" i="3"/>
  <c r="DA50" i="3"/>
  <c r="BW313" i="3"/>
  <c r="BN313" i="3"/>
  <c r="BW267" i="3"/>
  <c r="BN267" i="3"/>
  <c r="DA129" i="3"/>
  <c r="CX120" i="3"/>
  <c r="CX202" i="3"/>
  <c r="BW159" i="3"/>
  <c r="BN159" i="3"/>
  <c r="DA74" i="3"/>
  <c r="CX70" i="3"/>
  <c r="BW157" i="3"/>
  <c r="BN157" i="3"/>
  <c r="BW296" i="3"/>
  <c r="BN296" i="3"/>
  <c r="CX94" i="3"/>
  <c r="DA111" i="3"/>
  <c r="BW179" i="3"/>
  <c r="BN179" i="3"/>
  <c r="CX311" i="3"/>
  <c r="CX205" i="3"/>
  <c r="BW275" i="3"/>
  <c r="BN275" i="3"/>
  <c r="BW311" i="3"/>
  <c r="BN311" i="3"/>
  <c r="DA62" i="3"/>
  <c r="DA64" i="3"/>
  <c r="CX284" i="3"/>
  <c r="DA190" i="3"/>
  <c r="DA165" i="3"/>
  <c r="DA297" i="3"/>
  <c r="CX259" i="3"/>
  <c r="BW145" i="3"/>
  <c r="BN145" i="3"/>
  <c r="BW89" i="3"/>
  <c r="BN89" i="3"/>
  <c r="DA311" i="3"/>
  <c r="BW293" i="3"/>
  <c r="BN293" i="3"/>
  <c r="DA235" i="3"/>
  <c r="BW47" i="3"/>
  <c r="BN47" i="3"/>
  <c r="DA65" i="3"/>
  <c r="CX118" i="3"/>
  <c r="DA244" i="3"/>
  <c r="BW94" i="3"/>
  <c r="BN94" i="3"/>
  <c r="CX83" i="3"/>
  <c r="DA134" i="3"/>
  <c r="DA77" i="3"/>
  <c r="BW124" i="3"/>
  <c r="BN124" i="3"/>
  <c r="BW65" i="3"/>
  <c r="BN65" i="3"/>
  <c r="DA145" i="3"/>
  <c r="BW212" i="3"/>
  <c r="BN212" i="3"/>
  <c r="DA121" i="3"/>
  <c r="BW251" i="3"/>
  <c r="BN251" i="3"/>
  <c r="DA267" i="3"/>
  <c r="DA290" i="3"/>
  <c r="CX267" i="3"/>
  <c r="DA275" i="3"/>
  <c r="CX251" i="3"/>
  <c r="BW195" i="3"/>
  <c r="BN195" i="3"/>
  <c r="BW211" i="3"/>
  <c r="BN211" i="3"/>
  <c r="BW50" i="3"/>
  <c r="BN50" i="3"/>
  <c r="DA291" i="3"/>
  <c r="CX296" i="3"/>
  <c r="CX183" i="3"/>
  <c r="CX105" i="3"/>
  <c r="CX144" i="3"/>
  <c r="DA155" i="3"/>
  <c r="DA266" i="3"/>
  <c r="DA251" i="3"/>
  <c r="BW194" i="3"/>
  <c r="BN194" i="3"/>
  <c r="CX239" i="3"/>
  <c r="DA37" i="3"/>
  <c r="DA215" i="3"/>
  <c r="CX62" i="3"/>
  <c r="DA284" i="3"/>
  <c r="CX64" i="3"/>
  <c r="CX111" i="3"/>
  <c r="BW215" i="3"/>
  <c r="BN215" i="3"/>
  <c r="CX172" i="3"/>
  <c r="CX84" i="3"/>
  <c r="DA169" i="3"/>
  <c r="DA113" i="3"/>
  <c r="BW144" i="3"/>
  <c r="BN144" i="3"/>
  <c r="CX77" i="3"/>
  <c r="BW291" i="3"/>
  <c r="BN291" i="3"/>
  <c r="BW39" i="3"/>
  <c r="BN39" i="3"/>
  <c r="CX211" i="3"/>
  <c r="CX161" i="3"/>
  <c r="BW161" i="3"/>
  <c r="BN161" i="3"/>
  <c r="CX63" i="3"/>
  <c r="DA265" i="3"/>
  <c r="DA276" i="3"/>
  <c r="BW127" i="3"/>
  <c r="BN127" i="3"/>
  <c r="CX212" i="3"/>
  <c r="BW297" i="3"/>
  <c r="BN297" i="3"/>
  <c r="DA205" i="3"/>
  <c r="BW191" i="3"/>
  <c r="BN191" i="3"/>
  <c r="BW113" i="3"/>
  <c r="BN113" i="3"/>
  <c r="CX276" i="3"/>
  <c r="DA101" i="3"/>
  <c r="CX196" i="3"/>
  <c r="DA172" i="3"/>
  <c r="DA206" i="3"/>
  <c r="CX206" i="3"/>
  <c r="DA195" i="3"/>
  <c r="DA211" i="3"/>
  <c r="CX282" i="3"/>
  <c r="DA157" i="3"/>
  <c r="BW64" i="3"/>
  <c r="BN64" i="3"/>
  <c r="CX290" i="3"/>
  <c r="CX191" i="3"/>
  <c r="CX194" i="3"/>
  <c r="BW202" i="3"/>
  <c r="BN202" i="3"/>
  <c r="DA242" i="3"/>
  <c r="CX190" i="3"/>
  <c r="CX115" i="3"/>
  <c r="BW259" i="3"/>
  <c r="BN259" i="3"/>
  <c r="CX91" i="3"/>
  <c r="DA229" i="3"/>
  <c r="CX165" i="3"/>
  <c r="CX101" i="3"/>
  <c r="DA120" i="3"/>
  <c r="CX128" i="3"/>
  <c r="BW237" i="3"/>
  <c r="BN237" i="3"/>
  <c r="BW249" i="3"/>
  <c r="BN249" i="3"/>
  <c r="BW31" i="3"/>
  <c r="BN31" i="3"/>
  <c r="BN317" i="3" s="1"/>
  <c r="DA41" i="3"/>
  <c r="CX129" i="3"/>
  <c r="BW198" i="3"/>
  <c r="BN198" i="3"/>
  <c r="CX235" i="3"/>
  <c r="DA144" i="3"/>
  <c r="CX229" i="3"/>
  <c r="DA128" i="3"/>
  <c r="BW169" i="3"/>
  <c r="BN169" i="3"/>
  <c r="DA233" i="3"/>
  <c r="CX114" i="3"/>
  <c r="DA98" i="3"/>
  <c r="BW229" i="3"/>
  <c r="BN229" i="3"/>
  <c r="DA114" i="3"/>
  <c r="DA212" i="3"/>
  <c r="DA189" i="3"/>
  <c r="DA160" i="3"/>
  <c r="BW281" i="3"/>
  <c r="BN281" i="3"/>
  <c r="CX244" i="3"/>
  <c r="BW37" i="3"/>
  <c r="BN37" i="3"/>
  <c r="DA313" i="3"/>
  <c r="DA84" i="3"/>
  <c r="BW242" i="3"/>
  <c r="BN242" i="3"/>
  <c r="DA224" i="3"/>
  <c r="BW155" i="3"/>
  <c r="BN155" i="3"/>
  <c r="DA201" i="3"/>
  <c r="BW282" i="3"/>
  <c r="BN282" i="3"/>
  <c r="CX99" i="3"/>
  <c r="DA47" i="3"/>
  <c r="DA243" i="3"/>
  <c r="BW201" i="3"/>
  <c r="BN201" i="3"/>
  <c r="DA127" i="3"/>
  <c r="DA152" i="3"/>
  <c r="CX137" i="3"/>
  <c r="BW99" i="3"/>
  <c r="BN99" i="3"/>
  <c r="CX103" i="3"/>
  <c r="CX39" i="3"/>
  <c r="BW49" i="3"/>
  <c r="BN49" i="3"/>
  <c r="CX152" i="3"/>
  <c r="DA249" i="3"/>
  <c r="BW128" i="3"/>
  <c r="BN128" i="3"/>
  <c r="CX233" i="3"/>
  <c r="CX179" i="3"/>
  <c r="BW190" i="3"/>
  <c r="BN190" i="3"/>
  <c r="BW118" i="3"/>
  <c r="BN118" i="3"/>
  <c r="CX145" i="3"/>
  <c r="DA103" i="3"/>
  <c r="CX35" i="3"/>
  <c r="CX318" i="3" s="1"/>
  <c r="BW244" i="3"/>
  <c r="BN244" i="3"/>
  <c r="BW115" i="3"/>
  <c r="BN115" i="3"/>
  <c r="CX275" i="3"/>
  <c r="BW111" i="3"/>
  <c r="BN111" i="3"/>
  <c r="DA63" i="3"/>
  <c r="CX249" i="3"/>
  <c r="BW317" i="3" l="1"/>
  <c r="DA317" i="3"/>
  <c r="DA319" i="3"/>
  <c r="DA318" i="3"/>
  <c r="BW319" i="3"/>
  <c r="BW318" i="3"/>
  <c r="BN319" i="3"/>
  <c r="BN318" i="3"/>
  <c r="CX317" i="3"/>
  <c r="CX319" i="3"/>
  <c r="DO318" i="3" l="1"/>
  <c r="DO319" i="3"/>
  <c r="DP318" i="3" l="1"/>
</calcChain>
</file>

<file path=xl/sharedStrings.xml><?xml version="1.0" encoding="utf-8"?>
<sst xmlns="http://schemas.openxmlformats.org/spreadsheetml/2006/main" count="23651" uniqueCount="422">
  <si>
    <t>#</t>
  </si>
  <si>
    <t>Speaker</t>
  </si>
  <si>
    <t>Before</t>
  </si>
  <si>
    <t>During</t>
  </si>
  <si>
    <t>After</t>
  </si>
  <si>
    <t>PrintMeaning</t>
  </si>
  <si>
    <t>Letters</t>
  </si>
  <si>
    <t>Words</t>
  </si>
  <si>
    <t>Writing</t>
  </si>
  <si>
    <t>Form</t>
  </si>
  <si>
    <t>Question Wording</t>
  </si>
  <si>
    <t>Answer Known</t>
  </si>
  <si>
    <t>Video End Time</t>
  </si>
  <si>
    <t>Video Start Time</t>
  </si>
  <si>
    <t>Why</t>
  </si>
  <si>
    <t>How</t>
  </si>
  <si>
    <t>Auxiliary-fronted</t>
  </si>
  <si>
    <t xml:space="preserve">Real </t>
  </si>
  <si>
    <t>Test</t>
  </si>
  <si>
    <t>Wh- basic</t>
  </si>
  <si>
    <t>YesNo_Stop</t>
  </si>
  <si>
    <t>Yes_No Qs wo auxiliary verb</t>
  </si>
  <si>
    <t>X</t>
  </si>
  <si>
    <t>Required</t>
  </si>
  <si>
    <t>Cognition</t>
  </si>
  <si>
    <t>Feelings_Emotions</t>
  </si>
  <si>
    <t>Desires_Preferences</t>
  </si>
  <si>
    <t>Judgments_Perspectives</t>
  </si>
  <si>
    <t>Predictions_Forecast</t>
  </si>
  <si>
    <t>ActOut_PretendPlay</t>
  </si>
  <si>
    <t>Sequence_Temporal</t>
  </si>
  <si>
    <t>Compare_Contrast</t>
  </si>
  <si>
    <t>AttentionDirecting</t>
  </si>
  <si>
    <t>TopicControl</t>
  </si>
  <si>
    <t>Teacher Control</t>
  </si>
  <si>
    <t>Child Control</t>
  </si>
  <si>
    <t>Child Response</t>
  </si>
  <si>
    <t>Accurate</t>
  </si>
  <si>
    <t>Inaccurate</t>
  </si>
  <si>
    <t>N/A</t>
  </si>
  <si>
    <t>-</t>
  </si>
  <si>
    <t>TeacherPraise</t>
  </si>
  <si>
    <t>CausalEffects_ProblemSolve</t>
  </si>
  <si>
    <t>Comment</t>
  </si>
  <si>
    <t>Directive</t>
  </si>
  <si>
    <t>Question</t>
  </si>
  <si>
    <t>Transcriber Comments</t>
  </si>
  <si>
    <t>Exclude</t>
  </si>
  <si>
    <t>YesNo</t>
  </si>
  <si>
    <t>Content Topic</t>
  </si>
  <si>
    <t>Behavior</t>
  </si>
  <si>
    <t>GeneralTopic</t>
  </si>
  <si>
    <t>T</t>
  </si>
  <si>
    <t>Ok.</t>
  </si>
  <si>
    <t>Guys.</t>
  </si>
  <si>
    <t>We are going to read this book.</t>
  </si>
  <si>
    <t>Um, it's called, "Kingdom of Friends"</t>
  </si>
  <si>
    <t>C</t>
  </si>
  <si>
    <t>&lt;About^&gt;</t>
  </si>
  <si>
    <t>Kingdom of Friends?</t>
  </si>
  <si>
    <t>Yea.</t>
  </si>
  <si>
    <t>So, remember who writes the book?</t>
  </si>
  <si>
    <t>&lt;Child is singing.&gt;</t>
  </si>
  <si>
    <t>CS</t>
  </si>
  <si>
    <t>The author.</t>
  </si>
  <si>
    <t>So this book is by Jill [Penti] Pentimonti and Tricia Zucker.</t>
  </si>
  <si>
    <t>What?</t>
  </si>
  <si>
    <t>&lt;Tricia Zucker wrote our other book, right?&gt;</t>
  </si>
  <si>
    <t>Yes!</t>
  </si>
  <si>
    <t>&lt;Yes.&gt;</t>
  </si>
  <si>
    <t>She sure did.</t>
  </si>
  <si>
    <t>So, who draws the pictures?</t>
  </si>
  <si>
    <t>Not the author, the…….</t>
  </si>
  <si>
    <t>Illa……..</t>
  </si>
  <si>
    <t>Illustrator.</t>
  </si>
  <si>
    <t>&lt;Illustrator.&gt;</t>
  </si>
  <si>
    <t>{Gasps}  He died?!?</t>
  </si>
  <si>
    <t>No.</t>
  </si>
  <si>
    <t>That's his last name, Dye.</t>
  </si>
  <si>
    <t>That's a different die, ok?</t>
  </si>
  <si>
    <t>Ohhhhh.</t>
  </si>
  <si>
    <t>So, uh^</t>
  </si>
  <si>
    <t>&lt;What do you call it when you die?&gt;</t>
  </si>
  <si>
    <t>I don't know.</t>
  </si>
  <si>
    <t>Maybe it's about dinosaurs.</t>
  </si>
  <si>
    <t>&lt;X&gt;</t>
  </si>
  <si>
    <t>I need you to pay attention.</t>
  </si>
  <si>
    <t>&lt;No.&gt;</t>
  </si>
  <si>
    <t>&lt;That's a dragon, Miss Priscilla!&gt;</t>
  </si>
  <si>
    <t>Oh, it's a dragon.</t>
  </si>
  <si>
    <t>I thought it was a dinosaur, sorry.</t>
  </si>
  <si>
    <t>Dinosaurs aren't dragons.</t>
  </si>
  <si>
    <t>I mean it's about dragons.</t>
  </si>
  <si>
    <t>&lt;Ok.&gt;</t>
  </si>
  <si>
    <t>Let's see.</t>
  </si>
  <si>
    <t>&lt;It's not about dragons.&gt;</t>
  </si>
  <si>
    <t>Kingdom of……</t>
  </si>
  <si>
    <t>Kingdom of Friends.</t>
  </si>
  <si>
    <t>&lt;Friends.&gt;</t>
  </si>
  <si>
    <t>Dinosaurs go^</t>
  </si>
  <si>
    <t>Dinosaurs go like this.</t>
  </si>
  <si>
    <t>Come on, X.</t>
  </si>
  <si>
    <t>&lt;Ah huh.&gt;</t>
  </si>
  <si>
    <t>R</t>
  </si>
  <si>
    <t>Petunia and Diego were the best of friends.</t>
  </si>
  <si>
    <t>They loved to read together.</t>
  </si>
  <si>
    <t>You see them reading together?</t>
  </si>
  <si>
    <t>Yes.</t>
  </si>
  <si>
    <t>&lt;And they're also sharing.&gt;</t>
  </si>
  <si>
    <t>With a a soccer ball.</t>
  </si>
  <si>
    <t>A new pigeon book!</t>
  </si>
  <si>
    <t>She's thinking.</t>
  </si>
  <si>
    <t>Shhhh.</t>
  </si>
  <si>
    <t>&lt;About a book.&gt;</t>
  </si>
  <si>
    <t>They loved to play at recess together.</t>
  </si>
  <si>
    <t>He asked her, "You wanna swing, Petunia?</t>
  </si>
  <si>
    <t>They loved to draw together.</t>
  </si>
  <si>
    <t>She tells him, "Diego, this is for you!"</t>
  </si>
  <si>
    <t>Can you see the picture?</t>
  </si>
  <si>
    <t>It says, "Best Friends".</t>
  </si>
  <si>
    <t>Uh, oh.</t>
  </si>
  <si>
    <t>Wha^</t>
  </si>
  <si>
    <t>&lt;Miss Priscilla, I know what 2 +2 is.&gt;</t>
  </si>
  <si>
    <t>&lt;One color.&gt;</t>
  </si>
  <si>
    <t>It's 4.</t>
  </si>
  <si>
    <t>Shhh, X.</t>
  </si>
  <si>
    <t>2 +2 is 4.</t>
  </si>
  <si>
    <t>&lt;Most of all, they loved to make believe together.  Petunia loved making up stories and Diego was pretty good at playing along.  Sometimes Petunia decided they'd play knights and dragons.  Other times Petunia decided they'd play family.  She was always the mom.  Now sit down, son, and eat your breakfast!&gt;</t>
  </si>
  <si>
    <t>&lt;Shhh.&gt;</t>
  </si>
  <si>
    <t xml:space="preserve">{Gasps}  </t>
  </si>
  <si>
    <t>&lt;Family?&gt;</t>
  </si>
  <si>
    <t>That's what she was telling him playing mom.</t>
  </si>
  <si>
    <t>Every day Petunia had a new plan.  They would make believe that Petunia was Diego's favorite teacher.</t>
  </si>
  <si>
    <t>Huh?</t>
  </si>
  <si>
    <t>Over here she's acting like the teacher.</t>
  </si>
  <si>
    <t>Make believe that Petunia was Diego's favorite opera singer.</t>
  </si>
  <si>
    <t>{Gasps} Huh?</t>
  </si>
  <si>
    <t>She's pretending.</t>
  </si>
  <si>
    <t>Make believe that Petunia knew a magic trick to make Diego disappear.  If Diego didn't cooperate, he had to visit the timeout chair.</t>
  </si>
  <si>
    <t>{Gasps}</t>
  </si>
  <si>
    <t>Time out chair?</t>
  </si>
  <si>
    <t>Visit the time out chair.</t>
  </si>
  <si>
    <t>Oh, no!</t>
  </si>
  <si>
    <t>You're kind of familiar with that, huh?</t>
  </si>
  <si>
    <t>Yea. {Laughs}</t>
  </si>
  <si>
    <t>One day, Petunia and Diego built the best castle ever.  As usual Petunia made the make-believe plans.  Petunia decided the castle was in a kingdom far away and Diego was the knight who protected it.</t>
  </si>
  <si>
    <t>Sit up and listen.</t>
  </si>
  <si>
    <t>And the king?</t>
  </si>
  <si>
    <t>Then she decided the kingdom was in danger!  A dragon was attacking the kingdom.  Petunia said to Diego, "The dragon is breathing fire on you.  But your knight is a scaredy cat.  He's afraid of my dragon's superpowers."</t>
  </si>
  <si>
    <t>&lt;{Gasps}&gt;</t>
  </si>
  <si>
    <t>Knights are not scared of dragons!</t>
  </si>
  <si>
    <t>We'll see what happens.</t>
  </si>
  <si>
    <t xml:space="preserve">Diego did not like being called a scaredy cat.  In fact, he was getting tired of always being told what to do.  </t>
  </si>
  <si>
    <t>&lt;Knights are not scared of dragons.&gt;</t>
  </si>
  <si>
    <t>&lt;Uh, huh.&gt;</t>
  </si>
  <si>
    <t>&lt;Ha, Ha.&gt;</t>
  </si>
  <si>
    <t>Ha, ha.</t>
  </si>
  <si>
    <t>Shh.</t>
  </si>
  <si>
    <t>Stop it.</t>
  </si>
  <si>
    <t>Are you having a problem?</t>
  </si>
  <si>
    <t xml:space="preserve">Petunia could not believe it.  Did Diego really tell her "No?"  </t>
  </si>
  <si>
    <t>&lt;They're still fighting.&gt;</t>
  </si>
  <si>
    <t>They're fighting.</t>
  </si>
  <si>
    <t>We'll see.</t>
  </si>
  <si>
    <t>&lt;And he's gonna be the king.&gt;</t>
  </si>
  <si>
    <t>&lt;Huh?&gt;</t>
  </si>
  <si>
    <t>Diego yelled back, "I don't care what you say.  My knight has^</t>
  </si>
  <si>
    <t>&lt;She^&gt;</t>
  </si>
  <si>
    <t>&lt;That's why we wait.&gt;</t>
  </si>
  <si>
    <t>You're interrupting me.</t>
  </si>
  <si>
    <t>&lt;That's why we stay at our school.&gt;</t>
  </si>
  <si>
    <t>So, um, when Diego yelled back he said, "I don't care what you say.  My knight has superpowers too!"</t>
  </si>
  <si>
    <t>&lt;{Gasps} That's not nice.&gt;</t>
  </si>
  <si>
    <t>{Laughter}</t>
  </si>
  <si>
    <t>Queen Bossypants.</t>
  </si>
  <si>
    <t>&lt;That's X.&gt;</t>
  </si>
  <si>
    <t xml:space="preserve">When Diego saw the castle they'd worked so hard to build was completely destroyed, he said, "I'm not your friend anymore!" </t>
  </si>
  <si>
    <t>&lt;That's not nice!&gt;</t>
  </si>
  <si>
    <t>&lt;That isn't nice!&gt;</t>
  </si>
  <si>
    <t>That's not nice.</t>
  </si>
  <si>
    <t>Petunia replied, "Fine!  I'm not your friend either!"  They stomped away.</t>
  </si>
  <si>
    <t>&lt;That's what Bryan says.&gt;</t>
  </si>
  <si>
    <t>Should we say those things?</t>
  </si>
  <si>
    <t>Yea</t>
  </si>
  <si>
    <t>&lt;Noooooo!&gt;</t>
  </si>
  <si>
    <t>Ugly things.</t>
  </si>
  <si>
    <t>Like ^</t>
  </si>
  <si>
    <t>Ugly things don't make good friends, right?</t>
  </si>
  <si>
    <t>&lt;'Cause that's what Bryan says&gt;</t>
  </si>
  <si>
    <t>&lt;Bryan says he won't be my friend if^</t>
  </si>
  <si>
    <t>Bryan, those are not things that we say.</t>
  </si>
  <si>
    <t>&lt;Like we can say^&gt;</t>
  </si>
  <si>
    <t>And he says it to me.</t>
  </si>
  <si>
    <t>So let's see^</t>
  </si>
  <si>
    <t>&lt;He says it to each other.&gt;</t>
  </si>
  <si>
    <t>So, let's see what the book tells you to do when your friend says that to you, ok?</t>
  </si>
  <si>
    <t>Petunia went off to pout in the library.  She made a plan to read about jungles.  Diego sulked off to the art table and made plans to draw a picture with as many colors as he liked.  They spent the rest of choice time far away from each other.</t>
  </si>
  <si>
    <t>They're upset, huh?</t>
  </si>
  <si>
    <t>Are they friends still?</t>
  </si>
  <si>
    <t>Ohhh, let's see.</t>
  </si>
  <si>
    <t>They're^</t>
  </si>
  <si>
    <t>&lt;In fact, they spent the rest of the day apart from each other.  At recess, Petunia played on the swings.  Diego raced down the slides.  At lunch, Petunia decided to sit at a different table.  They didn't even say good-bye to each other at the end of the day.&gt;</t>
  </si>
  <si>
    <t>Noooo!</t>
  </si>
  <si>
    <t>Ohhhh.</t>
  </si>
  <si>
    <t>You always say good-bye to your friends, right?</t>
  </si>
  <si>
    <t>That night, as Petunia's dad read a book to Petunia and her little brother, a big tear rolled down her cheek.  Petunia told her dad about how Diego wouldn't do what she told him to do.</t>
  </si>
  <si>
    <t>That's being bossy, though, right?</t>
  </si>
  <si>
    <t>Should we boss our friends?</t>
  </si>
  <si>
    <t>Nobody's boss.</t>
  </si>
  <si>
    <t>Do ya'll know who the boss is of you?</t>
  </si>
  <si>
    <t>&lt;And^&gt;</t>
  </si>
  <si>
    <t>&lt;Not^</t>
  </si>
  <si>
    <t>&lt;Ms. Brown.&gt;</t>
  </si>
  <si>
    <t>&lt;The teacher.&gt;</t>
  </si>
  <si>
    <t>The teacher's the boss in the classroom.</t>
  </si>
  <si>
    <t>&lt;Not.&gt;</t>
  </si>
  <si>
    <t>But the boss of you to make good choices is your…….</t>
  </si>
  <si>
    <t>&lt;[Is} Is your mom and dad.&gt;</t>
  </si>
  <si>
    <t>It's your…..</t>
  </si>
  <si>
    <t>&lt;Your brain.&gt;</t>
  </si>
  <si>
    <t>&lt;Brain.&gt;</t>
  </si>
  <si>
    <t>It's  your brain.</t>
  </si>
  <si>
    <t>&lt;Your brain tells you to make good choices.&gt;</t>
  </si>
  <si>
    <t>&lt;What to do.&gt;</t>
  </si>
  <si>
    <t>What to do.</t>
  </si>
  <si>
    <t>Exactly.</t>
  </si>
  <si>
    <t>Petunia's dad said, "Hmm.  I bet Diego wants to share in making the plans.  Make-believe is more fun when everyone gets to use their imagination."</t>
  </si>
  <si>
    <t>&lt;You're the boss of your brain?&gt;</t>
  </si>
  <si>
    <t>Dad hugged her tightly and said it was time for bed.</t>
  </si>
  <si>
    <t>Noooo.</t>
  </si>
  <si>
    <t>We should share, right?</t>
  </si>
  <si>
    <t>The next day, Petunia thought Diego still didn't like her.  Petunia was sad!  What if no one ever liked her again?</t>
  </si>
  <si>
    <t>That's not ^</t>
  </si>
  <si>
    <t>&lt;Miss Priscilla, you said him, when he hit him.&gt;</t>
  </si>
  <si>
    <t>It isn't.</t>
  </si>
  <si>
    <t>Benicio, please just keep your hands to yourself, will you?</t>
  </si>
  <si>
    <t>We are^</t>
  </si>
  <si>
    <t>&lt;And you too, Bryan!&gt;</t>
  </si>
  <si>
    <t>We are almost done.</t>
  </si>
  <si>
    <t>&lt;Shhhh.&gt;</t>
  </si>
  <si>
    <t>We're almost done.</t>
  </si>
  <si>
    <t>&lt;He hit me first.&gt;</t>
  </si>
  <si>
    <t>&lt;He's lying.&gt;</t>
  </si>
  <si>
    <t>&lt;Be quiet.&gt;</t>
  </si>
  <si>
    <t>Excuse me.</t>
  </si>
  <si>
    <t>Not ok!</t>
  </si>
  <si>
    <t>We tell no one that.</t>
  </si>
  <si>
    <t>&lt;Taylor, remember what we said.&gt;</t>
  </si>
  <si>
    <t>No one's the boss of anyone.</t>
  </si>
  <si>
    <t>K.</t>
  </si>
  <si>
    <t>Diego was drawing at the writing center.  Petunia didn't know that Diego was missing her too.</t>
  </si>
  <si>
    <t>On your bottom.</t>
  </si>
  <si>
    <t>I am almost done.</t>
  </si>
  <si>
    <t>Got it?</t>
  </si>
  <si>
    <t>Petunia wondered - if she let Diego pick the plans for that day, would he play with her?  She was looking for their favorite book to show him, when Diego said, "Petunia, I drew you a picture."</t>
  </si>
  <si>
    <t>What do you think the picture is?</t>
  </si>
  <si>
    <t>Something nice?</t>
  </si>
  <si>
    <t>Something mean?</t>
  </si>
  <si>
    <t>Maybe X.</t>
  </si>
  <si>
    <t>Ahhh.</t>
  </si>
  <si>
    <t>Petunia unfolded Diego's paper carefully.  The she smiled.</t>
  </si>
  <si>
    <t>Says, "Best Friends".</t>
  </si>
  <si>
    <t>Best Friends.</t>
  </si>
  <si>
    <t>What about the dragon?!?</t>
  </si>
  <si>
    <t>That's just a picture that he likes.</t>
  </si>
  <si>
    <t>Petunia was so happy that Diego wanted to be friends again!  She decided he could help make the plans.  She said, "I'm sorry, Diego!  It's your turn to pick what to play."  Diego said, "Ok - let's play blocks!"</t>
  </si>
  <si>
    <t>Petunia sayd, "I know!  Let's build another castle."  Diego replied, "Yeah!  I'll be a friendly dragon and a brave knight.  You be the queen."</t>
  </si>
  <si>
    <t>&lt;That's being nice!&gt;</t>
  </si>
  <si>
    <t>Petunia loved that idea and proclaimed, "Let's call this place 'Kingdom of Friends'!</t>
  </si>
  <si>
    <t>{Applause}</t>
  </si>
  <si>
    <t>That's the book title.</t>
  </si>
  <si>
    <t>The book title.</t>
  </si>
  <si>
    <t>&lt;The book title.&gt;</t>
  </si>
  <si>
    <t>[They're a] they're not friends.</t>
  </si>
  <si>
    <t>They're friends again.</t>
  </si>
  <si>
    <t>But not^</t>
  </si>
  <si>
    <t>Oh, look at that knight!</t>
  </si>
  <si>
    <t>Ohhhhhh!</t>
  </si>
  <si>
    <t>&lt;Isn't it awesome?&gt;</t>
  </si>
  <si>
    <t>And look at it, aren't there a dragon on another page?</t>
  </si>
  <si>
    <t>Miss Priscilla, I didn't know that.</t>
  </si>
  <si>
    <t>At the back of the book, you guys^</t>
  </si>
  <si>
    <t>&lt;I didn't know that.&gt;</t>
  </si>
  <si>
    <t>&lt;Miss Priscilla, I've been quiet.&gt;</t>
  </si>
  <si>
    <t>&lt;Miss Priscilla, I see blocks.&gt;</t>
  </si>
  <si>
    <t>&lt;The author.&gt;</t>
  </si>
  <si>
    <t>Before_Coder</t>
  </si>
  <si>
    <t>Before_Agreement</t>
  </si>
  <si>
    <t>During_Coder</t>
  </si>
  <si>
    <t>During_Agreement</t>
  </si>
  <si>
    <t>After_Coder</t>
  </si>
  <si>
    <t>After_Agreement</t>
  </si>
  <si>
    <t>Exclude_Coder</t>
  </si>
  <si>
    <t>Exclude_Agreement</t>
  </si>
  <si>
    <t>YesNo_Coder</t>
  </si>
  <si>
    <t>YesNo_Agreement</t>
  </si>
  <si>
    <t>Form_Coder</t>
  </si>
  <si>
    <t>Form_Agreement</t>
  </si>
  <si>
    <t>AnswerRequired_Agreement</t>
  </si>
  <si>
    <t>QuestionWording_Coder</t>
  </si>
  <si>
    <t>QuestionWording_Agreement</t>
  </si>
  <si>
    <t>AnswerKnown_Coder</t>
  </si>
  <si>
    <t>AnswerKnown_Agreement</t>
  </si>
  <si>
    <t>ChildUtterance_Coder</t>
  </si>
  <si>
    <t>ChildUtterance_Agreement</t>
  </si>
  <si>
    <t>TopicControl_Coder</t>
  </si>
  <si>
    <t>TopicControl_Agreement</t>
  </si>
  <si>
    <t>ChildResponse_Agreement</t>
  </si>
  <si>
    <t>GeneralTopic_Coder</t>
  </si>
  <si>
    <t>GeneralTopic_Agreement</t>
  </si>
  <si>
    <t>PrintMeaning_Coder</t>
  </si>
  <si>
    <t>PrintMeaning_Agreement</t>
  </si>
  <si>
    <t>AuthorIllust_Coder</t>
  </si>
  <si>
    <t>AuthorIllust_Agreement</t>
  </si>
  <si>
    <t>Book&amp;PrintConv_Agreement</t>
  </si>
  <si>
    <t>Letters_Coder</t>
  </si>
  <si>
    <t>Letters_Agreement</t>
  </si>
  <si>
    <t>Words_Coder</t>
  </si>
  <si>
    <t>Words_Agreement</t>
  </si>
  <si>
    <t>Writing_Coder</t>
  </si>
  <si>
    <t>Writing_Agreement</t>
  </si>
  <si>
    <t>Reminders&amp;Redirections_Agreement</t>
  </si>
  <si>
    <t>AttentionDirecting_Coder</t>
  </si>
  <si>
    <t>AttentionDirecting_Agreement</t>
  </si>
  <si>
    <t>TeacherPraise_Coder</t>
  </si>
  <si>
    <t>TeacherPraise_Agreement</t>
  </si>
  <si>
    <t>Sequence_Temporal_Coder</t>
  </si>
  <si>
    <t>Sequence_Temporal_Agreement</t>
  </si>
  <si>
    <t>Compare_Contrast_Coder</t>
  </si>
  <si>
    <t>Compare_Contrast_Agreement</t>
  </si>
  <si>
    <t>Character_Reference_Coder</t>
  </si>
  <si>
    <t>Character_Reference_Agreement</t>
  </si>
  <si>
    <t>Event_Reference_Coder</t>
  </si>
  <si>
    <t>Event_Reference_Agreement</t>
  </si>
  <si>
    <t>Cognition_Coder</t>
  </si>
  <si>
    <t>Cognition_Agreement</t>
  </si>
  <si>
    <t>Desires_Preferences_Coder</t>
  </si>
  <si>
    <t>Desires_Preferences_Agreement</t>
  </si>
  <si>
    <t>Feelings_Emotions_Coder</t>
  </si>
  <si>
    <t>Feelings_Emotions_Agreement</t>
  </si>
  <si>
    <t>Judgments_Perspectives_Coder</t>
  </si>
  <si>
    <t>Judgments_Perspectives_Agreement</t>
  </si>
  <si>
    <t>CausalEffects_ProblemSolve_Coders</t>
  </si>
  <si>
    <t>CausalEffects_ProblemSolve_Agreement</t>
  </si>
  <si>
    <t>Predictions_Forecast_Coder</t>
  </si>
  <si>
    <t>Predictions_Forecast_Agreement</t>
  </si>
  <si>
    <t>DefineWords_Vocab_Coder</t>
  </si>
  <si>
    <t>DefineWords_Vocab_Agreement</t>
  </si>
  <si>
    <t>MakingConnections_BK_Agreement</t>
  </si>
  <si>
    <t>ActOut_PretendPlay_Coder</t>
  </si>
  <si>
    <t>ActOut_PretendPlay_Agreement</t>
  </si>
  <si>
    <r>
      <t xml:space="preserve">But why do I just get </t>
    </r>
    <r>
      <rPr>
        <b/>
        <i/>
        <sz val="11"/>
        <rFont val="Calibri"/>
        <family val="2"/>
        <scheme val="minor"/>
      </rPr>
      <t>one</t>
    </r>
    <r>
      <rPr>
        <i/>
        <sz val="11"/>
        <rFont val="Calibri"/>
        <family val="2"/>
        <scheme val="minor"/>
      </rPr>
      <t xml:space="preserve"> color?</t>
    </r>
  </si>
  <si>
    <r>
      <t xml:space="preserve">So she said, "No." </t>
    </r>
    <r>
      <rPr>
        <b/>
        <i/>
        <sz val="11"/>
        <rFont val="Calibri"/>
        <family val="2"/>
        <scheme val="minor"/>
      </rPr>
      <t xml:space="preserve"> He</t>
    </r>
    <r>
      <rPr>
        <i/>
        <sz val="11"/>
        <rFont val="Calibri"/>
        <family val="2"/>
        <scheme val="minor"/>
      </rPr>
      <t xml:space="preserve"> said, (sorry) "No, I'm not a scaredy cat - I will save the kingdom!"</t>
    </r>
  </si>
  <si>
    <r>
      <t xml:space="preserve">Petunia got angry and said, "Then I'm going to be the queen!  This is </t>
    </r>
    <r>
      <rPr>
        <b/>
        <i/>
        <sz val="11"/>
        <rFont val="Calibri"/>
        <family val="2"/>
        <scheme val="minor"/>
      </rPr>
      <t>MY</t>
    </r>
    <r>
      <rPr>
        <i/>
        <sz val="11"/>
        <rFont val="Calibri"/>
        <family val="2"/>
        <scheme val="minor"/>
      </rPr>
      <t xml:space="preserve"> kingdom.  You have to do what I say.</t>
    </r>
  </si>
  <si>
    <r>
      <t>Now Petunia was</t>
    </r>
    <r>
      <rPr>
        <b/>
        <i/>
        <sz val="11"/>
        <rFont val="Calibri"/>
        <family val="2"/>
        <scheme val="minor"/>
      </rPr>
      <t xml:space="preserve"> very</t>
    </r>
    <r>
      <rPr>
        <i/>
        <sz val="11"/>
        <rFont val="Calibri"/>
        <family val="2"/>
        <scheme val="minor"/>
      </rPr>
      <t xml:space="preserve"> angry.  She didn't want to play with Diego if he wasn't going to do things her way.  Petunia said, "Fine!  You're not coming to my royal birthday party!"  Diego quickly replied back, "I don't care,  Queen Bossypants!"</t>
    </r>
  </si>
  <si>
    <r>
      <t>&lt;Now Petunia was very,</t>
    </r>
    <r>
      <rPr>
        <b/>
        <i/>
        <sz val="11"/>
        <rFont val="Calibri"/>
        <family val="2"/>
        <scheme val="minor"/>
      </rPr>
      <t xml:space="preserve"> very</t>
    </r>
    <r>
      <rPr>
        <i/>
        <sz val="11"/>
        <rFont val="Calibri"/>
        <family val="2"/>
        <scheme val="minor"/>
      </rPr>
      <t xml:space="preserve"> angry.  So angry that she erupted like a fiery volcano.  With one big kick, she destroyed their entire kingdom.&gt;</t>
    </r>
  </si>
  <si>
    <r>
      <t xml:space="preserve">So Petunia and Diego were the best of friends again.  They loved to read together.  They loved to race together. They loved to draw together.  But what they loved most was to make believe </t>
    </r>
    <r>
      <rPr>
        <b/>
        <i/>
        <sz val="11"/>
        <rFont val="Calibri"/>
        <family val="2"/>
        <scheme val="minor"/>
      </rPr>
      <t>together!</t>
    </r>
  </si>
  <si>
    <t>And the illustrator here is by Matt Dye, and he also drew the pictures on the other book.</t>
  </si>
  <si>
    <t>Sit on your bottom, or you can sit on my lap.</t>
  </si>
  <si>
    <t>So should we share and make up our own plans together, or should we just, "If you don't follow my rules, you don’t play?"</t>
  </si>
  <si>
    <t>Please be careful, and sit on your bottom.</t>
  </si>
  <si>
    <t>Because when I am finished, you're gonna have to answer me questions.</t>
  </si>
  <si>
    <t>When you guys are trying to choose a book, and the back of the book, a lot of times has [a little short] a little short story of how to choose your books, so you can know what it is before you even get it, right?</t>
  </si>
  <si>
    <t>Thank you for using the SABR!</t>
  </si>
  <si>
    <t>We recommend you save a version of this file for each coder by going to File &gt; Save As…</t>
  </si>
  <si>
    <t>Find and replace all "-" as "X" by using Ctrl+F and filling in these details in the pop-up box:</t>
  </si>
  <si>
    <t>Note: You must select "Match entire cell contents" or you will replace ALL hyphens with Xes, which will have implications in the next step.</t>
  </si>
  <si>
    <t xml:space="preserve"> There are 3 columns for each code:</t>
  </si>
  <si>
    <t>● Master codes - Agreed upon by the developers</t>
  </si>
  <si>
    <t>● Your coder's codes - You will paste into these columns</t>
  </si>
  <si>
    <t>● Agreement - This column has formulas embedded that will return a 1 for agreement and a 0 for disagreement</t>
  </si>
  <si>
    <r>
      <rPr>
        <b/>
        <sz val="11"/>
        <color theme="1"/>
        <rFont val="Calibri"/>
        <family val="2"/>
        <scheme val="minor"/>
      </rPr>
      <t>Carefully</t>
    </r>
    <r>
      <rPr>
        <sz val="11"/>
        <color theme="1"/>
        <rFont val="Calibri"/>
        <family val="2"/>
        <scheme val="minor"/>
      </rPr>
      <t xml:space="preserve"> copy/paste each column of codes into the scoring sheet into the appropriate columns.</t>
    </r>
  </si>
  <si>
    <t>Give feedback to your coders about individual codes with low agreement with master codes. You can find this in Row 378.</t>
  </si>
  <si>
    <t>Notes</t>
  </si>
  <si>
    <r>
      <t xml:space="preserve">● We suggest having coders complete a minimum of two transcripts and reach </t>
    </r>
    <r>
      <rPr>
        <b/>
        <sz val="11"/>
        <color theme="1"/>
        <rFont val="Calibri"/>
        <family val="2"/>
        <scheme val="minor"/>
      </rPr>
      <t xml:space="preserve">overall reliability of </t>
    </r>
    <r>
      <rPr>
        <b/>
        <sz val="11"/>
        <color theme="1"/>
        <rFont val="Calibri"/>
        <family val="2"/>
      </rPr>
      <t>≥</t>
    </r>
    <r>
      <rPr>
        <b/>
        <sz val="11"/>
        <color theme="1"/>
        <rFont val="Calibri"/>
        <family val="2"/>
        <scheme val="minor"/>
      </rPr>
      <t xml:space="preserve">85% </t>
    </r>
    <r>
      <rPr>
        <sz val="11"/>
        <color theme="1"/>
        <rFont val="Calibri"/>
        <family val="2"/>
        <scheme val="minor"/>
      </rPr>
      <t>to be considered reliable. Discuss the threshold with your principal investigator.</t>
    </r>
  </si>
  <si>
    <t>● Create a table that tracks all coders' attempts so you can note any trends (for example, if all coders have low agreement on the Event Reference code, you might re-train). Again, this is in Row 378.</t>
  </si>
  <si>
    <t>Exclude_Inaudible-Filler</t>
  </si>
  <si>
    <t>T_MinimumResponseRequired</t>
  </si>
  <si>
    <t>T_QuestionWording</t>
  </si>
  <si>
    <t>T_AnswerKnown</t>
  </si>
  <si>
    <t>C_ChildUtterance</t>
  </si>
  <si>
    <t>C_TopicControl</t>
  </si>
  <si>
    <t>Author-Illustrator</t>
  </si>
  <si>
    <t>Book-PrintConventions</t>
  </si>
  <si>
    <t>Redirections_Management</t>
  </si>
  <si>
    <t>CharacterReference</t>
  </si>
  <si>
    <t>EventReference</t>
  </si>
  <si>
    <t>DefineVocabulary</t>
  </si>
  <si>
    <t>MakingConnections</t>
  </si>
  <si>
    <t>Teacher_ID</t>
  </si>
  <si>
    <t>Yes_No</t>
  </si>
  <si>
    <t>Turn-taking</t>
  </si>
  <si>
    <t>Minimum Response Required</t>
  </si>
  <si>
    <t>Single word</t>
  </si>
  <si>
    <t>Multiple words</t>
  </si>
  <si>
    <t>Child Utterance Length</t>
  </si>
  <si>
    <t>No response</t>
  </si>
  <si>
    <t>Literacy</t>
  </si>
  <si>
    <t>Meaning</t>
  </si>
  <si>
    <t>Child control</t>
  </si>
  <si>
    <t>Teacher control</t>
  </si>
  <si>
    <t>C_ResponseAccuracy</t>
  </si>
  <si>
    <t>ResponseAccuracy_Coder</t>
  </si>
  <si>
    <t>Book-PrintConventions_Coder</t>
  </si>
  <si>
    <t>Redirections-Management_Coder</t>
  </si>
  <si>
    <t>BackgroundKnowledge_Agreement</t>
  </si>
  <si>
    <r>
      <t xml:space="preserve">Copy each individual coder's completed coding sheet. </t>
    </r>
    <r>
      <rPr>
        <b/>
        <sz val="11"/>
        <color theme="1"/>
        <rFont val="Calibri"/>
        <family val="2"/>
        <scheme val="minor"/>
      </rPr>
      <t xml:space="preserve">Paste as plain text into a new sheet. </t>
    </r>
    <r>
      <rPr>
        <sz val="11"/>
        <color theme="1"/>
        <rFont val="Calibri"/>
        <family val="2"/>
        <scheme val="minor"/>
      </rPr>
      <t>It is very important that you paste as plain text!</t>
    </r>
  </si>
  <si>
    <t>Put an X in any blank cells.</t>
  </si>
  <si>
    <t>Average agreement</t>
  </si>
  <si>
    <t>Total agreement</t>
  </si>
  <si>
    <t>Total disagreement</t>
  </si>
  <si>
    <r>
      <t xml:space="preserve">The scoring sheet will automatically calculate the coder's reliability. The formula embedded is as follows: (agreements*2)/(agreements*2)+(disagreements). </t>
    </r>
    <r>
      <rPr>
        <vertAlign val="superscript"/>
        <sz val="11"/>
        <color theme="1"/>
        <rFont val="Calibri"/>
        <family val="2"/>
        <scheme val="minor"/>
      </rPr>
      <t>1</t>
    </r>
  </si>
  <si>
    <t>Utterance</t>
  </si>
  <si>
    <t>Repeat-Recast-Extend</t>
  </si>
  <si>
    <t xml:space="preserve">Repeat-Recast-Extend_Coder
</t>
  </si>
  <si>
    <t>Repeat-Recast-Extend_Agreement</t>
  </si>
  <si>
    <t>Cloze prompt</t>
  </si>
  <si>
    <t>MakingConnections_Coder</t>
  </si>
  <si>
    <t>MinimumResponseRequired_Coder</t>
  </si>
  <si>
    <t>BuildingKnowledge</t>
  </si>
  <si>
    <t>BuildingKnowledge_Coder</t>
  </si>
  <si>
    <r>
      <t>In this Excel file, you will use the</t>
    </r>
    <r>
      <rPr>
        <b/>
        <sz val="11"/>
        <color theme="1"/>
        <rFont val="Calibri"/>
        <family val="2"/>
        <scheme val="minor"/>
      </rPr>
      <t xml:space="preserve"> Scoring </t>
    </r>
    <r>
      <rPr>
        <sz val="11"/>
        <color theme="1"/>
        <rFont val="Calibri"/>
        <family val="2"/>
        <scheme val="minor"/>
      </rPr>
      <t>tab to calculate your coders' reliability.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</si>
</sst>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4">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sz val="11"/>
      <name val="Calibri"/>
      <family val="2"/>
      <scheme val="minor"/>
    </font>
    <font>
      <sz val="11"/>
      <name val="Arial"/>
      <family val="2"/>
    </font>
    <font>
      <sz val="11"/>
      <name val="Inherit"/>
    </font>
    <font>
      <i/>
      <sz val="11"/>
      <name val="Calibri"/>
      <family val="2"/>
      <scheme val="minor"/>
    </font>
    <font>
      <b/>
      <i/>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font>
    <font>
      <sz val="12.1"/>
      <color rgb="FF000000"/>
      <name val="Calibri"/>
      <family val="2"/>
    </font>
    <font>
      <sz val="12.1"/>
      <color theme="1"/>
      <name val="Arial"/>
      <family val="2"/>
    </font>
    <font>
      <sz val="26"/>
      <name val="Calibri"/>
      <family val="2"/>
    </font>
    <font>
      <vertAlign val="superscript"/>
      <sz val="11"/>
      <color theme="1"/>
      <name val="Calibri"/>
      <family val="2"/>
      <scheme val="minor"/>
    </font>
  </fonts>
  <fills count="17">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EE665C"/>
        <bgColor indexed="64"/>
      </patternFill>
    </fill>
    <fill>
      <patternFill patternType="solid">
        <fgColor rgb="FFFFFF99"/>
        <bgColor indexed="64"/>
      </patternFill>
    </fill>
    <fill>
      <patternFill patternType="solid">
        <fgColor theme="5" tint="0.39997558519241921"/>
        <bgColor indexed="64"/>
      </patternFill>
    </fill>
    <fill>
      <patternFill patternType="solid">
        <fgColor theme="6"/>
        <bgColor indexed="64"/>
      </patternFill>
    </fill>
    <fill>
      <patternFill patternType="solid">
        <fgColor rgb="FFFF696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64"/>
      </bottom>
      <diagonal/>
    </border>
    <border>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auto="1"/>
      </left>
      <right style="thin">
        <color auto="1"/>
      </right>
      <top/>
      <bottom style="thin">
        <color indexed="64"/>
      </bottom>
      <diagonal/>
    </border>
    <border>
      <left style="thin">
        <color auto="1"/>
      </left>
      <right/>
      <top style="thin">
        <color auto="1"/>
      </top>
      <bottom/>
      <diagonal/>
    </border>
    <border>
      <left style="thin">
        <color auto="1"/>
      </left>
      <right style="thick">
        <color indexed="64"/>
      </right>
      <top/>
      <bottom style="thin">
        <color auto="1"/>
      </bottom>
      <diagonal/>
    </border>
    <border>
      <left/>
      <right style="thin">
        <color auto="1"/>
      </right>
      <top style="thin">
        <color auto="1"/>
      </top>
      <bottom style="thin">
        <color auto="1"/>
      </bottom>
      <diagonal/>
    </border>
    <border>
      <left/>
      <right style="thick">
        <color indexed="64"/>
      </right>
      <top style="thin">
        <color auto="1"/>
      </top>
      <bottom/>
      <diagonal/>
    </border>
    <border>
      <left style="thin">
        <color auto="1"/>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ck">
        <color indexed="64"/>
      </left>
      <right style="thin">
        <color auto="1"/>
      </right>
      <top style="thin">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n">
        <color auto="1"/>
      </right>
      <top style="thin">
        <color auto="1"/>
      </top>
      <bottom/>
      <diagonal/>
    </border>
  </borders>
  <cellStyleXfs count="26">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2" fillId="0" borderId="0"/>
  </cellStyleXfs>
  <cellXfs count="204">
    <xf numFmtId="0" fontId="0" fillId="0" borderId="0" xfId="0"/>
    <xf numFmtId="20" fontId="6" fillId="0" borderId="1" xfId="1" applyNumberFormat="1" applyFont="1" applyFill="1" applyBorder="1"/>
    <xf numFmtId="0" fontId="6" fillId="4" borderId="1" xfId="1" applyFont="1" applyFill="1" applyBorder="1" applyAlignment="1">
      <alignment textRotation="90"/>
    </xf>
    <xf numFmtId="0" fontId="6" fillId="7" borderId="1" xfId="1" applyFont="1" applyFill="1" applyBorder="1" applyAlignment="1">
      <alignment textRotation="90"/>
    </xf>
    <xf numFmtId="0" fontId="6" fillId="2" borderId="1" xfId="0" applyFont="1" applyFill="1" applyBorder="1" applyAlignment="1">
      <alignment textRotation="90"/>
    </xf>
    <xf numFmtId="0" fontId="6" fillId="4" borderId="1" xfId="0" applyFont="1" applyFill="1" applyBorder="1" applyAlignment="1">
      <alignment textRotation="90"/>
    </xf>
    <xf numFmtId="0" fontId="6" fillId="6" borderId="1" xfId="0" applyFont="1" applyFill="1" applyBorder="1" applyAlignment="1">
      <alignment textRotation="90" wrapText="1"/>
    </xf>
    <xf numFmtId="0" fontId="6" fillId="5" borderId="1" xfId="0" applyFont="1" applyFill="1" applyBorder="1" applyAlignment="1">
      <alignment textRotation="90"/>
    </xf>
    <xf numFmtId="0" fontId="6" fillId="8" borderId="1" xfId="0" applyFont="1" applyFill="1" applyBorder="1" applyAlignment="1">
      <alignment textRotation="90"/>
    </xf>
    <xf numFmtId="0" fontId="6" fillId="9"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xf numFmtId="0" fontId="7" fillId="7" borderId="1" xfId="0" applyFont="1" applyFill="1" applyBorder="1"/>
    <xf numFmtId="0" fontId="7" fillId="2"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horizontal="left"/>
    </xf>
    <xf numFmtId="0" fontId="0" fillId="0" borderId="0" xfId="0" applyAlignment="1">
      <alignment vertical="top"/>
    </xf>
    <xf numFmtId="0" fontId="6" fillId="10" borderId="1" xfId="0" applyFont="1" applyFill="1" applyBorder="1" applyAlignment="1">
      <alignment textRotation="90" wrapText="1"/>
    </xf>
    <xf numFmtId="0" fontId="7" fillId="10" borderId="1" xfId="0" applyFont="1" applyFill="1" applyBorder="1" applyAlignment="1">
      <alignment wrapText="1"/>
    </xf>
    <xf numFmtId="0" fontId="7" fillId="0" borderId="1" xfId="0" applyFont="1" applyFill="1" applyBorder="1" applyAlignment="1">
      <alignment wrapText="1"/>
    </xf>
    <xf numFmtId="0" fontId="6" fillId="0" borderId="1" xfId="1" applyFont="1" applyFill="1" applyBorder="1" applyAlignment="1">
      <alignment textRotation="90"/>
    </xf>
    <xf numFmtId="0" fontId="9" fillId="0" borderId="1" xfId="1" applyFont="1" applyFill="1" applyBorder="1" applyAlignment="1">
      <alignment textRotation="90"/>
    </xf>
    <xf numFmtId="0" fontId="0" fillId="0" borderId="1" xfId="0" applyBorder="1" applyAlignment="1">
      <alignment wrapText="1"/>
    </xf>
    <xf numFmtId="0" fontId="10" fillId="0" borderId="1" xfId="0" applyFont="1" applyBorder="1" applyAlignment="1">
      <alignment wrapText="1"/>
    </xf>
    <xf numFmtId="0" fontId="0" fillId="0" borderId="1" xfId="0" applyBorder="1"/>
    <xf numFmtId="0" fontId="10" fillId="0" borderId="1" xfId="0" quotePrefix="1" applyFont="1" applyBorder="1" applyAlignment="1">
      <alignment wrapText="1"/>
    </xf>
    <xf numFmtId="0" fontId="11" fillId="0" borderId="1" xfId="0" applyFont="1" applyFill="1" applyBorder="1" applyAlignment="1">
      <alignment vertical="center" wrapText="1"/>
    </xf>
    <xf numFmtId="0" fontId="6" fillId="3" borderId="1" xfId="0" applyFont="1" applyFill="1" applyBorder="1" applyAlignment="1">
      <alignment textRotation="90"/>
    </xf>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9" borderId="1" xfId="0" applyFont="1" applyFill="1" applyBorder="1"/>
    <xf numFmtId="0" fontId="10" fillId="0" borderId="1" xfId="0" applyFont="1" applyFill="1" applyBorder="1" applyAlignment="1">
      <alignment wrapText="1"/>
    </xf>
    <xf numFmtId="0" fontId="12" fillId="0" borderId="1" xfId="0" applyFont="1" applyFill="1" applyBorder="1" applyAlignment="1">
      <alignment vertical="center" wrapText="1"/>
    </xf>
    <xf numFmtId="0" fontId="6" fillId="0" borderId="1" xfId="0" applyFont="1" applyFill="1" applyBorder="1" applyAlignment="1">
      <alignment textRotation="90" wrapText="1"/>
    </xf>
    <xf numFmtId="0" fontId="13" fillId="0" borderId="1" xfId="0" applyFont="1" applyBorder="1" applyAlignment="1">
      <alignment wrapText="1"/>
    </xf>
    <xf numFmtId="0" fontId="13" fillId="0" borderId="1" xfId="0" applyFont="1" applyFill="1" applyBorder="1" applyAlignment="1">
      <alignment wrapText="1"/>
    </xf>
    <xf numFmtId="0" fontId="17" fillId="0" borderId="0" xfId="0" applyFont="1" applyBorder="1"/>
    <xf numFmtId="0" fontId="18" fillId="0" borderId="0" xfId="0" applyFont="1" applyBorder="1"/>
    <xf numFmtId="0" fontId="0" fillId="0" borderId="0" xfId="0" applyBorder="1"/>
    <xf numFmtId="0" fontId="16" fillId="0" borderId="0" xfId="0" applyFont="1" applyBorder="1"/>
    <xf numFmtId="0" fontId="0" fillId="0" borderId="0" xfId="0" applyFill="1" applyBorder="1"/>
    <xf numFmtId="0" fontId="15" fillId="0" borderId="0" xfId="0" applyFont="1" applyBorder="1"/>
    <xf numFmtId="0" fontId="0" fillId="0" borderId="0" xfId="0" applyBorder="1" applyAlignment="1">
      <alignment horizontal="left"/>
    </xf>
    <xf numFmtId="0" fontId="0" fillId="10" borderId="0" xfId="0" applyFill="1" applyBorder="1"/>
    <xf numFmtId="0" fontId="16" fillId="0" borderId="0" xfId="0" applyFont="1" applyBorder="1" applyAlignment="1">
      <alignment horizontal="right"/>
    </xf>
    <xf numFmtId="0" fontId="9" fillId="0" borderId="1" xfId="1" applyFont="1" applyFill="1" applyBorder="1" applyAlignment="1">
      <alignment textRotation="90" wrapText="1"/>
    </xf>
    <xf numFmtId="0" fontId="0" fillId="7" borderId="1" xfId="0" applyFill="1" applyBorder="1"/>
    <xf numFmtId="0" fontId="6" fillId="11" borderId="1" xfId="1" applyFont="1" applyFill="1" applyBorder="1" applyAlignment="1">
      <alignment textRotation="90"/>
    </xf>
    <xf numFmtId="0" fontId="0" fillId="11" borderId="1" xfId="0" applyFill="1" applyBorder="1"/>
    <xf numFmtId="0" fontId="7" fillId="11" borderId="1" xfId="0" applyFont="1" applyFill="1" applyBorder="1"/>
    <xf numFmtId="0" fontId="0" fillId="2" borderId="1" xfId="0" applyFill="1" applyBorder="1"/>
    <xf numFmtId="0" fontId="0" fillId="3" borderId="1" xfId="0" applyFill="1" applyBorder="1"/>
    <xf numFmtId="0" fontId="0" fillId="6" borderId="1" xfId="0" applyFill="1" applyBorder="1"/>
    <xf numFmtId="0" fontId="0" fillId="10" borderId="1" xfId="0" applyFill="1" applyBorder="1"/>
    <xf numFmtId="0" fontId="0" fillId="4" borderId="1" xfId="0" applyFill="1" applyBorder="1"/>
    <xf numFmtId="0" fontId="0" fillId="5" borderId="1" xfId="0" applyFill="1" applyBorder="1"/>
    <xf numFmtId="0" fontId="0" fillId="8" borderId="1" xfId="0" applyFill="1" applyBorder="1"/>
    <xf numFmtId="0" fontId="0" fillId="9" borderId="1" xfId="0" applyFill="1" applyBorder="1"/>
    <xf numFmtId="0" fontId="6" fillId="12" borderId="1" xfId="0" applyFont="1" applyFill="1" applyBorder="1" applyAlignment="1">
      <alignment textRotation="90"/>
    </xf>
    <xf numFmtId="0" fontId="6" fillId="12" borderId="1" xfId="0" applyFont="1" applyFill="1" applyBorder="1" applyAlignment="1">
      <alignment textRotation="90" wrapText="1"/>
    </xf>
    <xf numFmtId="0" fontId="0" fillId="12" borderId="1" xfId="0" applyFill="1" applyBorder="1"/>
    <xf numFmtId="0" fontId="7" fillId="12" borderId="1" xfId="0" applyFont="1" applyFill="1" applyBorder="1"/>
    <xf numFmtId="0" fontId="7" fillId="12" borderId="1" xfId="0" applyFont="1" applyFill="1" applyBorder="1" applyAlignment="1">
      <alignment wrapText="1"/>
    </xf>
    <xf numFmtId="0" fontId="7" fillId="0" borderId="1" xfId="0" applyFont="1" applyFill="1" applyBorder="1" applyAlignment="1">
      <alignment horizontal="left" vertical="center"/>
    </xf>
    <xf numFmtId="0" fontId="0" fillId="7" borderId="1" xfId="0" applyFill="1" applyBorder="1" applyAlignment="1">
      <alignment horizontal="left" vertical="center"/>
    </xf>
    <xf numFmtId="0" fontId="7" fillId="7" borderId="1" xfId="0" applyFont="1" applyFill="1" applyBorder="1" applyAlignment="1">
      <alignment horizontal="left" vertical="center"/>
    </xf>
    <xf numFmtId="0" fontId="7" fillId="13" borderId="1" xfId="0" applyFont="1" applyFill="1" applyBorder="1" applyAlignment="1">
      <alignment horizontal="left" vertical="center"/>
    </xf>
    <xf numFmtId="0" fontId="6" fillId="11" borderId="1" xfId="1" applyFont="1" applyFill="1" applyBorder="1" applyAlignment="1">
      <alignment horizontal="left" textRotation="90"/>
    </xf>
    <xf numFmtId="0" fontId="0" fillId="0" borderId="1" xfId="0" applyBorder="1" applyAlignment="1">
      <alignment horizontal="left" vertical="center"/>
    </xf>
    <xf numFmtId="0" fontId="10" fillId="0" borderId="1" xfId="0" applyFont="1" applyBorder="1" applyAlignment="1">
      <alignment horizontal="left" vertical="center" wrapText="1"/>
    </xf>
    <xf numFmtId="20" fontId="6" fillId="0" borderId="1" xfId="1" applyNumberFormat="1" applyFont="1" applyFill="1" applyBorder="1" applyAlignment="1">
      <alignment horizontal="left" vertical="center"/>
    </xf>
    <xf numFmtId="0" fontId="0" fillId="11" borderId="1" xfId="0" applyFill="1" applyBorder="1" applyAlignment="1">
      <alignment horizontal="left" vertical="center"/>
    </xf>
    <xf numFmtId="0" fontId="7" fillId="11" borderId="1" xfId="0" applyFont="1" applyFill="1" applyBorder="1" applyAlignment="1">
      <alignment horizontal="left" vertical="center"/>
    </xf>
    <xf numFmtId="0" fontId="0" fillId="2" borderId="1" xfId="0" applyFill="1" applyBorder="1" applyAlignment="1">
      <alignment horizontal="left" vertical="center"/>
    </xf>
    <xf numFmtId="0" fontId="7" fillId="2" borderId="1" xfId="0" applyFont="1" applyFill="1" applyBorder="1" applyAlignment="1">
      <alignment horizontal="left" vertical="center"/>
    </xf>
    <xf numFmtId="0" fontId="0" fillId="3" borderId="1" xfId="0" applyFill="1" applyBorder="1" applyAlignment="1">
      <alignment horizontal="left" vertical="center"/>
    </xf>
    <xf numFmtId="0" fontId="7" fillId="3" borderId="1" xfId="0" applyFont="1" applyFill="1" applyBorder="1" applyAlignment="1">
      <alignment horizontal="left" vertical="center"/>
    </xf>
    <xf numFmtId="0" fontId="0" fillId="6" borderId="1" xfId="0" applyFill="1" applyBorder="1" applyAlignment="1">
      <alignment horizontal="left" vertical="center"/>
    </xf>
    <xf numFmtId="0" fontId="7" fillId="6" borderId="1" xfId="0" applyFont="1" applyFill="1" applyBorder="1" applyAlignment="1">
      <alignment horizontal="left" vertical="center" wrapText="1"/>
    </xf>
    <xf numFmtId="0" fontId="0" fillId="10" borderId="1" xfId="0" applyFill="1" applyBorder="1" applyAlignment="1">
      <alignment horizontal="left" vertical="center"/>
    </xf>
    <xf numFmtId="0" fontId="7" fillId="10" borderId="1" xfId="0" applyFont="1" applyFill="1" applyBorder="1" applyAlignment="1">
      <alignment horizontal="left" vertical="center" wrapText="1"/>
    </xf>
    <xf numFmtId="0" fontId="0" fillId="4" borderId="1" xfId="0" applyFill="1" applyBorder="1" applyAlignment="1">
      <alignment horizontal="left" vertical="center"/>
    </xf>
    <xf numFmtId="0" fontId="7" fillId="4" borderId="1" xfId="0" applyFont="1" applyFill="1" applyBorder="1" applyAlignment="1">
      <alignment horizontal="left" vertical="center"/>
    </xf>
    <xf numFmtId="0" fontId="0" fillId="12" borderId="1" xfId="0" applyFill="1" applyBorder="1" applyAlignment="1">
      <alignment horizontal="left" vertical="center"/>
    </xf>
    <xf numFmtId="0" fontId="7" fillId="12" borderId="1" xfId="0" applyFont="1" applyFill="1" applyBorder="1" applyAlignment="1">
      <alignment horizontal="left" vertical="center"/>
    </xf>
    <xf numFmtId="0" fontId="7" fillId="12" borderId="1" xfId="0" applyFont="1" applyFill="1" applyBorder="1" applyAlignment="1">
      <alignment horizontal="left" vertical="center" wrapText="1"/>
    </xf>
    <xf numFmtId="0" fontId="0" fillId="5" borderId="1" xfId="0" applyFill="1" applyBorder="1" applyAlignment="1">
      <alignment horizontal="left" vertical="center"/>
    </xf>
    <xf numFmtId="0" fontId="7" fillId="5" borderId="1" xfId="0" applyFont="1" applyFill="1" applyBorder="1" applyAlignment="1">
      <alignment horizontal="left" vertical="center"/>
    </xf>
    <xf numFmtId="0" fontId="0" fillId="8" borderId="1" xfId="0" applyFill="1" applyBorder="1" applyAlignment="1">
      <alignment horizontal="left" vertical="center"/>
    </xf>
    <xf numFmtId="0" fontId="7" fillId="8" borderId="1" xfId="0" applyFont="1" applyFill="1" applyBorder="1" applyAlignment="1">
      <alignment horizontal="left" vertical="center"/>
    </xf>
    <xf numFmtId="0" fontId="0" fillId="9" borderId="1" xfId="0" applyFill="1" applyBorder="1" applyAlignment="1">
      <alignment horizontal="left" vertical="center"/>
    </xf>
    <xf numFmtId="0" fontId="7" fillId="9" borderId="1" xfId="0" applyFont="1" applyFill="1" applyBorder="1" applyAlignment="1">
      <alignment horizontal="left" vertical="center"/>
    </xf>
    <xf numFmtId="0" fontId="0" fillId="0" borderId="1" xfId="0"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3" borderId="1" xfId="0" applyFill="1" applyBorder="1" applyAlignment="1">
      <alignment horizontal="left" vertical="center" wrapText="1"/>
    </xf>
    <xf numFmtId="0" fontId="13"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0" fillId="0" borderId="1" xfId="0" quotePrefix="1" applyFont="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ill="1" applyBorder="1" applyAlignment="1">
      <alignment horizontal="left" vertical="center"/>
    </xf>
    <xf numFmtId="0" fontId="9" fillId="0" borderId="1" xfId="1" applyFont="1" applyFill="1" applyBorder="1" applyAlignment="1">
      <alignment horizontal="left" textRotation="90"/>
    </xf>
    <xf numFmtId="0" fontId="6" fillId="0" borderId="1" xfId="1" applyFont="1" applyFill="1" applyBorder="1" applyAlignment="1">
      <alignment horizontal="left" textRotation="90"/>
    </xf>
    <xf numFmtId="0" fontId="9" fillId="0" borderId="1" xfId="1" applyFont="1" applyFill="1" applyBorder="1" applyAlignment="1">
      <alignment horizontal="left" textRotation="90" wrapText="1"/>
    </xf>
    <xf numFmtId="0" fontId="6" fillId="7" borderId="1" xfId="1" applyFont="1" applyFill="1" applyBorder="1" applyAlignment="1">
      <alignment horizontal="left" textRotation="90"/>
    </xf>
    <xf numFmtId="0" fontId="6" fillId="2" borderId="1" xfId="0" applyFont="1" applyFill="1" applyBorder="1" applyAlignment="1">
      <alignment horizontal="left" textRotation="90"/>
    </xf>
    <xf numFmtId="0" fontId="6" fillId="0" borderId="1" xfId="0" applyFont="1" applyFill="1" applyBorder="1" applyAlignment="1">
      <alignment horizontal="left" textRotation="90"/>
    </xf>
    <xf numFmtId="0" fontId="6" fillId="3" borderId="1" xfId="0" applyFont="1" applyFill="1" applyBorder="1" applyAlignment="1">
      <alignment horizontal="left" textRotation="90"/>
    </xf>
    <xf numFmtId="0" fontId="6" fillId="6" borderId="1" xfId="0" applyFont="1" applyFill="1" applyBorder="1" applyAlignment="1">
      <alignment horizontal="left" textRotation="90" wrapText="1"/>
    </xf>
    <xf numFmtId="0" fontId="6" fillId="0" borderId="1" xfId="0" applyFont="1" applyFill="1" applyBorder="1" applyAlignment="1">
      <alignment horizontal="left" textRotation="90" wrapText="1"/>
    </xf>
    <xf numFmtId="0" fontId="6" fillId="10" borderId="1" xfId="0" applyFont="1" applyFill="1" applyBorder="1" applyAlignment="1">
      <alignment horizontal="left" textRotation="90" wrapText="1"/>
    </xf>
    <xf numFmtId="0" fontId="6" fillId="4" borderId="1" xfId="1" applyFont="1" applyFill="1" applyBorder="1" applyAlignment="1">
      <alignment horizontal="left" textRotation="90"/>
    </xf>
    <xf numFmtId="0" fontId="6" fillId="4" borderId="1" xfId="0" applyFont="1" applyFill="1" applyBorder="1" applyAlignment="1">
      <alignment horizontal="left" textRotation="90"/>
    </xf>
    <xf numFmtId="0" fontId="6" fillId="12" borderId="1" xfId="0" applyFont="1" applyFill="1" applyBorder="1" applyAlignment="1">
      <alignment horizontal="left" textRotation="90"/>
    </xf>
    <xf numFmtId="0" fontId="6" fillId="12" borderId="1" xfId="0" applyFont="1" applyFill="1" applyBorder="1" applyAlignment="1">
      <alignment horizontal="left" textRotation="90" wrapText="1"/>
    </xf>
    <xf numFmtId="0" fontId="6" fillId="5" borderId="1" xfId="0" applyFont="1" applyFill="1" applyBorder="1" applyAlignment="1">
      <alignment horizontal="left" textRotation="90"/>
    </xf>
    <xf numFmtId="0" fontId="6" fillId="8" borderId="1" xfId="0" applyFont="1" applyFill="1" applyBorder="1" applyAlignment="1">
      <alignment horizontal="left" textRotation="90"/>
    </xf>
    <xf numFmtId="0" fontId="6" fillId="9" borderId="1" xfId="0" applyFont="1" applyFill="1" applyBorder="1" applyAlignment="1">
      <alignment horizontal="left" textRotation="90"/>
    </xf>
    <xf numFmtId="0" fontId="6" fillId="13" borderId="1" xfId="0" applyFont="1" applyFill="1" applyBorder="1" applyAlignment="1">
      <alignment horizontal="left" textRotation="90"/>
    </xf>
    <xf numFmtId="0" fontId="0" fillId="0" borderId="1" xfId="0" applyBorder="1" applyAlignment="1">
      <alignment horizontal="left"/>
    </xf>
    <xf numFmtId="0" fontId="7" fillId="14" borderId="2" xfId="0" applyFont="1" applyFill="1" applyBorder="1" applyAlignment="1">
      <alignment horizontal="left"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left"/>
    </xf>
    <xf numFmtId="0" fontId="20" fillId="14" borderId="2" xfId="0" applyFont="1" applyFill="1" applyBorder="1" applyAlignment="1">
      <alignment horizontal="left"/>
    </xf>
    <xf numFmtId="0" fontId="21" fillId="14" borderId="2" xfId="0" applyFont="1" applyFill="1" applyBorder="1" applyAlignment="1">
      <alignment wrapText="1"/>
    </xf>
    <xf numFmtId="0" fontId="7" fillId="14" borderId="3" xfId="0" applyFont="1" applyFill="1" applyBorder="1"/>
    <xf numFmtId="0" fontId="7" fillId="14" borderId="2" xfId="0" applyFont="1" applyFill="1" applyBorder="1"/>
    <xf numFmtId="0" fontId="7" fillId="14" borderId="2" xfId="0" applyFont="1" applyFill="1" applyBorder="1" applyAlignment="1">
      <alignment wrapText="1"/>
    </xf>
    <xf numFmtId="0" fontId="7" fillId="14" borderId="4" xfId="0" applyFont="1" applyFill="1" applyBorder="1"/>
    <xf numFmtId="0" fontId="7" fillId="14" borderId="1" xfId="0" applyFont="1" applyFill="1" applyBorder="1"/>
    <xf numFmtId="0" fontId="7" fillId="14" borderId="5" xfId="0" applyFont="1" applyFill="1" applyBorder="1" applyAlignment="1">
      <alignment horizontal="right" wrapText="1"/>
    </xf>
    <xf numFmtId="0" fontId="7" fillId="14" borderId="5" xfId="0" applyFont="1" applyFill="1" applyBorder="1" applyAlignment="1">
      <alignment horizontal="right" vertical="center" wrapText="1"/>
    </xf>
    <xf numFmtId="0" fontId="7" fillId="14" borderId="5" xfId="0" applyFont="1" applyFill="1" applyBorder="1" applyAlignment="1">
      <alignment horizontal="right"/>
    </xf>
    <xf numFmtId="0" fontId="7" fillId="14" borderId="1" xfId="0" applyFont="1" applyFill="1" applyBorder="1" applyAlignment="1">
      <alignment horizontal="right"/>
    </xf>
    <xf numFmtId="0" fontId="7" fillId="14" borderId="1" xfId="0" applyFont="1" applyFill="1" applyBorder="1" applyAlignment="1">
      <alignment horizontal="right" wrapText="1"/>
    </xf>
    <xf numFmtId="0" fontId="7" fillId="14" borderId="1" xfId="0" applyFont="1" applyFill="1" applyBorder="1" applyAlignment="1">
      <alignment horizontal="right" vertical="center" wrapText="1"/>
    </xf>
    <xf numFmtId="0" fontId="7" fillId="15" borderId="5" xfId="0" applyFont="1" applyFill="1" applyBorder="1" applyAlignment="1">
      <alignment horizontal="right"/>
    </xf>
    <xf numFmtId="0" fontId="7" fillId="14" borderId="8" xfId="0" applyFont="1" applyFill="1" applyBorder="1" applyAlignment="1">
      <alignment horizontal="right"/>
    </xf>
    <xf numFmtId="0" fontId="7" fillId="14" borderId="8" xfId="0" applyFont="1" applyFill="1" applyBorder="1"/>
    <xf numFmtId="0" fontId="7" fillId="14" borderId="7" xfId="0" applyFont="1" applyFill="1" applyBorder="1" applyAlignment="1">
      <alignment horizontal="right"/>
    </xf>
    <xf numFmtId="0" fontId="7"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14" borderId="2" xfId="0" applyFont="1" applyFill="1" applyBorder="1" applyAlignment="1">
      <alignment horizontal="right"/>
    </xf>
    <xf numFmtId="0" fontId="7" fillId="15" borderId="2" xfId="0" applyFont="1" applyFill="1" applyBorder="1" applyAlignment="1">
      <alignment horizontal="right"/>
    </xf>
    <xf numFmtId="0" fontId="11" fillId="0" borderId="5" xfId="0" applyFont="1" applyFill="1" applyBorder="1" applyAlignment="1">
      <alignment horizontal="left" vertical="center" wrapText="1"/>
    </xf>
    <xf numFmtId="0" fontId="7" fillId="14" borderId="2" xfId="0" applyFont="1" applyFill="1" applyBorder="1" applyAlignment="1">
      <alignment horizontal="right" vertical="center" wrapText="1"/>
    </xf>
    <xf numFmtId="0" fontId="7" fillId="14" borderId="12" xfId="0" applyFont="1" applyFill="1" applyBorder="1" applyAlignment="1">
      <alignment horizontal="right" wrapText="1"/>
    </xf>
    <xf numFmtId="0" fontId="7" fillId="14" borderId="13" xfId="0" applyFont="1" applyFill="1" applyBorder="1" applyAlignment="1">
      <alignment horizontal="right" wrapText="1"/>
    </xf>
    <xf numFmtId="0" fontId="23" fillId="0" borderId="0" xfId="0" applyFont="1" applyBorder="1"/>
    <xf numFmtId="0" fontId="2" fillId="4" borderId="0" xfId="0" applyFont="1" applyFill="1" applyAlignment="1">
      <alignment horizontal="right"/>
    </xf>
    <xf numFmtId="0" fontId="7" fillId="4" borderId="1" xfId="0" applyFont="1" applyFill="1" applyBorder="1" applyAlignment="1">
      <alignment horizontal="right"/>
    </xf>
    <xf numFmtId="0" fontId="7" fillId="4" borderId="2" xfId="0" applyFont="1" applyFill="1" applyBorder="1" applyAlignment="1">
      <alignment horizontal="right"/>
    </xf>
    <xf numFmtId="0" fontId="2" fillId="9" borderId="0" xfId="0" applyFont="1" applyFill="1" applyAlignment="1">
      <alignment horizontal="right"/>
    </xf>
    <xf numFmtId="0" fontId="7" fillId="9" borderId="1" xfId="0" applyFont="1" applyFill="1" applyBorder="1" applyAlignment="1">
      <alignment horizontal="right"/>
    </xf>
    <xf numFmtId="0" fontId="7" fillId="9" borderId="2" xfId="0" applyFont="1" applyFill="1" applyBorder="1" applyAlignment="1">
      <alignment horizontal="right"/>
    </xf>
    <xf numFmtId="0" fontId="2" fillId="7" borderId="0" xfId="0" applyFont="1" applyFill="1" applyAlignment="1">
      <alignment horizontal="right"/>
    </xf>
    <xf numFmtId="0" fontId="7" fillId="7" borderId="1" xfId="0" applyFont="1" applyFill="1" applyBorder="1" applyAlignment="1">
      <alignment horizontal="right"/>
    </xf>
    <xf numFmtId="0" fontId="7" fillId="7" borderId="2" xfId="0" applyFont="1" applyFill="1" applyBorder="1" applyAlignment="1">
      <alignment horizontal="right"/>
    </xf>
    <xf numFmtId="0" fontId="2" fillId="10" borderId="0" xfId="0" applyFont="1" applyFill="1" applyAlignment="1">
      <alignment horizontal="right"/>
    </xf>
    <xf numFmtId="0" fontId="7" fillId="10" borderId="1" xfId="0" applyFont="1" applyFill="1" applyBorder="1" applyAlignment="1">
      <alignment horizontal="right"/>
    </xf>
    <xf numFmtId="0" fontId="7" fillId="10" borderId="2" xfId="0" applyFont="1" applyFill="1" applyBorder="1" applyAlignment="1">
      <alignment horizontal="right"/>
    </xf>
    <xf numFmtId="0" fontId="2" fillId="8" borderId="0" xfId="0" applyFont="1" applyFill="1" applyAlignment="1">
      <alignment horizontal="right"/>
    </xf>
    <xf numFmtId="0" fontId="7" fillId="8" borderId="1" xfId="0" applyFont="1" applyFill="1" applyBorder="1" applyAlignment="1">
      <alignment horizontal="right"/>
    </xf>
    <xf numFmtId="0" fontId="7" fillId="8" borderId="2" xfId="0" applyFont="1" applyFill="1" applyBorder="1" applyAlignment="1">
      <alignment horizontal="right"/>
    </xf>
    <xf numFmtId="0" fontId="2" fillId="5" borderId="0" xfId="0" applyFont="1" applyFill="1" applyAlignment="1">
      <alignment horizontal="right"/>
    </xf>
    <xf numFmtId="0" fontId="7" fillId="5" borderId="1" xfId="0" applyFont="1" applyFill="1" applyBorder="1" applyAlignment="1">
      <alignment horizontal="right"/>
    </xf>
    <xf numFmtId="0" fontId="7" fillId="5" borderId="2" xfId="0" applyFont="1" applyFill="1" applyBorder="1" applyAlignment="1">
      <alignment horizontal="right"/>
    </xf>
    <xf numFmtId="0" fontId="2" fillId="12" borderId="0" xfId="0" applyFont="1" applyFill="1" applyAlignment="1">
      <alignment horizontal="right"/>
    </xf>
    <xf numFmtId="0" fontId="7" fillId="12" borderId="1" xfId="0" applyFont="1" applyFill="1" applyBorder="1" applyAlignment="1">
      <alignment horizontal="right"/>
    </xf>
    <xf numFmtId="0" fontId="7" fillId="12" borderId="2" xfId="0" applyFont="1" applyFill="1" applyBorder="1" applyAlignment="1">
      <alignment horizontal="right"/>
    </xf>
    <xf numFmtId="0" fontId="7" fillId="0" borderId="5" xfId="0" applyFont="1" applyFill="1" applyBorder="1" applyAlignment="1">
      <alignment horizontal="right"/>
    </xf>
    <xf numFmtId="0" fontId="2" fillId="2" borderId="0" xfId="0" applyFont="1" applyFill="1" applyAlignment="1">
      <alignment horizontal="right"/>
    </xf>
    <xf numFmtId="0" fontId="7" fillId="2" borderId="1" xfId="0" applyFont="1" applyFill="1" applyBorder="1" applyAlignment="1">
      <alignment horizontal="right"/>
    </xf>
    <xf numFmtId="0" fontId="7" fillId="2" borderId="2" xfId="0" applyFont="1" applyFill="1" applyBorder="1" applyAlignment="1">
      <alignment horizontal="right"/>
    </xf>
    <xf numFmtId="0" fontId="2" fillId="3" borderId="0" xfId="0" applyFont="1" applyFill="1" applyAlignment="1">
      <alignment horizontal="right"/>
    </xf>
    <xf numFmtId="0" fontId="7" fillId="3" borderId="1" xfId="0" applyFont="1" applyFill="1" applyBorder="1" applyAlignment="1">
      <alignment horizontal="right"/>
    </xf>
    <xf numFmtId="0" fontId="7" fillId="3" borderId="2" xfId="0" applyFont="1" applyFill="1" applyBorder="1" applyAlignment="1">
      <alignment horizontal="right"/>
    </xf>
    <xf numFmtId="0" fontId="2" fillId="6" borderId="0" xfId="0" applyFont="1" applyFill="1" applyAlignment="1">
      <alignment horizontal="right"/>
    </xf>
    <xf numFmtId="0" fontId="7" fillId="6" borderId="1" xfId="0" applyFont="1" applyFill="1" applyBorder="1" applyAlignment="1">
      <alignment horizontal="right"/>
    </xf>
    <xf numFmtId="0" fontId="7" fillId="6" borderId="2" xfId="0" applyFont="1" applyFill="1" applyBorder="1" applyAlignment="1">
      <alignment horizontal="right"/>
    </xf>
    <xf numFmtId="0" fontId="2" fillId="11" borderId="0" xfId="0" applyFont="1" applyFill="1" applyAlignment="1">
      <alignment horizontal="right"/>
    </xf>
    <xf numFmtId="0" fontId="7" fillId="11" borderId="1" xfId="0" applyFont="1" applyFill="1" applyBorder="1" applyAlignment="1">
      <alignment horizontal="right"/>
    </xf>
    <xf numFmtId="0" fontId="7" fillId="11" borderId="2" xfId="0" applyFont="1" applyFill="1" applyBorder="1" applyAlignment="1">
      <alignment horizontal="right"/>
    </xf>
    <xf numFmtId="0" fontId="0" fillId="0" borderId="5" xfId="0" applyFill="1" applyBorder="1" applyAlignment="1">
      <alignment horizontal="left" vertical="center"/>
    </xf>
    <xf numFmtId="0" fontId="10" fillId="0" borderId="5" xfId="0" applyFont="1" applyFill="1" applyBorder="1" applyAlignment="1">
      <alignment wrapText="1"/>
    </xf>
    <xf numFmtId="0" fontId="0" fillId="0" borderId="1" xfId="0" applyFill="1" applyBorder="1" applyAlignment="1">
      <alignment horizontal="left" vertical="center" wrapText="1"/>
    </xf>
    <xf numFmtId="0" fontId="7" fillId="0" borderId="5" xfId="0" applyFont="1" applyFill="1" applyBorder="1"/>
    <xf numFmtId="0" fontId="7" fillId="0" borderId="2" xfId="0" applyFont="1" applyFill="1" applyBorder="1"/>
    <xf numFmtId="0" fontId="7" fillId="0" borderId="14" xfId="0" applyFont="1" applyFill="1" applyBorder="1"/>
    <xf numFmtId="0" fontId="7" fillId="0" borderId="15" xfId="0" applyFont="1" applyFill="1" applyBorder="1"/>
    <xf numFmtId="0" fontId="6" fillId="2" borderId="1" xfId="0" applyFont="1" applyFill="1" applyBorder="1" applyAlignment="1">
      <alignment horizontal="left" textRotation="90" wrapText="1"/>
    </xf>
    <xf numFmtId="0" fontId="6" fillId="2" borderId="1" xfId="0" applyFont="1" applyFill="1" applyBorder="1" applyAlignment="1">
      <alignment textRotation="90"/>
    </xf>
    <xf numFmtId="0" fontId="6" fillId="2" borderId="1" xfId="0" applyFont="1" applyFill="1" applyBorder="1" applyAlignment="1">
      <alignment textRotation="90"/>
    </xf>
    <xf numFmtId="0" fontId="7" fillId="0" borderId="1" xfId="0" applyFont="1" applyFill="1" applyBorder="1"/>
    <xf numFmtId="0" fontId="7" fillId="2" borderId="1" xfId="0" applyFont="1" applyFill="1" applyBorder="1"/>
    <xf numFmtId="164" fontId="22" fillId="16" borderId="6" xfId="0" applyNumberFormat="1" applyFont="1" applyFill="1" applyBorder="1" applyAlignment="1">
      <alignment horizontal="center" vertical="center"/>
    </xf>
    <xf numFmtId="164" fontId="22" fillId="16" borderId="9" xfId="0" applyNumberFormat="1" applyFont="1" applyFill="1" applyBorder="1" applyAlignment="1">
      <alignment horizontal="center" vertical="center"/>
    </xf>
    <xf numFmtId="164" fontId="22" fillId="16" borderId="10" xfId="0" applyNumberFormat="1" applyFont="1" applyFill="1" applyBorder="1" applyAlignment="1">
      <alignment horizontal="center" vertical="center"/>
    </xf>
    <xf numFmtId="164" fontId="22" fillId="16" borderId="11" xfId="0" applyNumberFormat="1" applyFont="1" applyFill="1" applyBorder="1" applyAlignment="1">
      <alignment horizontal="center" vertical="center"/>
    </xf>
  </cellXfs>
  <cellStyles count="2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 name="Normal 3 2 2" xfId="25"/>
    <cellStyle name="Normal 3 2 3" xfId="24"/>
  </cellStyles>
  <dxfs count="0"/>
  <tableStyles count="0" defaultTableStyle="TableStyleMedium2" defaultPivotStyle="PivotStyleLight16"/>
  <colors>
    <mruColors>
      <color rgb="FF7CA9E0"/>
      <color rgb="FFFFFF99"/>
      <color rgb="FF94C092"/>
      <color rgb="FFEE665C"/>
      <color rgb="FFFF6969"/>
      <color rgb="FFC19595"/>
      <color rgb="FFFA5C5C"/>
      <color rgb="FF9453DB"/>
      <color rgb="FFD37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9</xdr:row>
      <xdr:rowOff>66675</xdr:rowOff>
    </xdr:from>
    <xdr:to>
      <xdr:col>10</xdr:col>
      <xdr:colOff>75661</xdr:colOff>
      <xdr:row>21</xdr:row>
      <xdr:rowOff>114008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857375" y="1790700"/>
          <a:ext cx="4314286" cy="2333333"/>
        </a:xfrm>
        <a:prstGeom prst="rect">
          <a:avLst/>
        </a:prstGeom>
      </xdr:spPr>
    </xdr:pic>
    <xdr:clientData/>
  </xdr:twoCellAnchor>
  <xdr:twoCellAnchor editAs="oneCell">
    <xdr:from>
      <xdr:col>2</xdr:col>
      <xdr:colOff>9525</xdr:colOff>
      <xdr:row>40</xdr:row>
      <xdr:rowOff>0</xdr:rowOff>
    </xdr:from>
    <xdr:to>
      <xdr:col>11</xdr:col>
      <xdr:colOff>570744</xdr:colOff>
      <xdr:row>47</xdr:row>
      <xdr:rowOff>104592</xdr:rowOff>
    </xdr:to>
    <xdr:pic>
      <xdr:nvPicPr>
        <xdr:cNvPr id="3" name="Picture 2"/>
        <xdr:cNvPicPr>
          <a:picLocks noChangeAspect="1"/>
        </xdr:cNvPicPr>
      </xdr:nvPicPr>
      <xdr:blipFill>
        <a:blip xmlns:r="http://schemas.openxmlformats.org/officeDocument/2006/relationships" r:embed="rId2"/>
        <a:stretch>
          <a:fillRect/>
        </a:stretch>
      </xdr:blipFill>
      <xdr:spPr>
        <a:xfrm>
          <a:off x="1228725" y="7658100"/>
          <a:ext cx="6047619" cy="1466667"/>
        </a:xfrm>
        <a:prstGeom prst="rect">
          <a:avLst/>
        </a:prstGeom>
      </xdr:spPr>
    </xdr:pic>
    <xdr:clientData/>
  </xdr:twoCellAnchor>
  <xdr:twoCellAnchor editAs="oneCell">
    <xdr:from>
      <xdr:col>2</xdr:col>
      <xdr:colOff>0</xdr:colOff>
      <xdr:row>47</xdr:row>
      <xdr:rowOff>104775</xdr:rowOff>
    </xdr:from>
    <xdr:to>
      <xdr:col>9</xdr:col>
      <xdr:colOff>47086</xdr:colOff>
      <xdr:row>52</xdr:row>
      <xdr:rowOff>161799</xdr:rowOff>
    </xdr:to>
    <xdr:pic>
      <xdr:nvPicPr>
        <xdr:cNvPr id="4" name="Picture 3"/>
        <xdr:cNvPicPr>
          <a:picLocks noChangeAspect="1"/>
        </xdr:cNvPicPr>
      </xdr:nvPicPr>
      <xdr:blipFill>
        <a:blip xmlns:r="http://schemas.openxmlformats.org/officeDocument/2006/relationships" r:embed="rId3"/>
        <a:stretch>
          <a:fillRect/>
        </a:stretch>
      </xdr:blipFill>
      <xdr:spPr>
        <a:xfrm>
          <a:off x="1219200" y="9124950"/>
          <a:ext cx="4314286"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tabSelected="1" workbookViewId="0">
      <selection activeCell="P12" sqref="P12"/>
    </sheetView>
  </sheetViews>
  <sheetFormatPr defaultRowHeight="15"/>
  <cols>
    <col min="1" max="16384" width="9.140625" style="42"/>
  </cols>
  <sheetData>
    <row r="2" spans="2:3" ht="15.75">
      <c r="B2" s="40" t="s">
        <v>363</v>
      </c>
      <c r="C2" s="41"/>
    </row>
    <row r="4" spans="2:3">
      <c r="B4" s="42" t="s">
        <v>421</v>
      </c>
    </row>
    <row r="5" spans="2:3">
      <c r="B5" s="42" t="s">
        <v>364</v>
      </c>
    </row>
    <row r="7" spans="2:3">
      <c r="B7" s="43">
        <v>1</v>
      </c>
      <c r="C7" s="44" t="s">
        <v>406</v>
      </c>
    </row>
    <row r="8" spans="2:3">
      <c r="B8" s="43"/>
      <c r="C8" s="44"/>
    </row>
    <row r="9" spans="2:3">
      <c r="B9" s="43">
        <v>2</v>
      </c>
      <c r="C9" s="44" t="s">
        <v>365</v>
      </c>
    </row>
    <row r="10" spans="2:3">
      <c r="B10" s="43"/>
    </row>
    <row r="11" spans="2:3">
      <c r="B11" s="43"/>
    </row>
    <row r="12" spans="2:3">
      <c r="B12" s="43"/>
    </row>
    <row r="13" spans="2:3">
      <c r="B13" s="43"/>
    </row>
    <row r="14" spans="2:3">
      <c r="B14" s="43"/>
    </row>
    <row r="15" spans="2:3">
      <c r="B15" s="43"/>
    </row>
    <row r="16" spans="2:3">
      <c r="B16" s="43"/>
    </row>
    <row r="17" spans="2:9">
      <c r="B17" s="43"/>
    </row>
    <row r="18" spans="2:9">
      <c r="B18" s="43"/>
    </row>
    <row r="19" spans="2:9">
      <c r="B19" s="43"/>
    </row>
    <row r="20" spans="2:9">
      <c r="B20" s="43"/>
    </row>
    <row r="21" spans="2:9">
      <c r="B21" s="43"/>
    </row>
    <row r="22" spans="2:9">
      <c r="B22" s="43"/>
    </row>
    <row r="23" spans="2:9">
      <c r="B23" s="43"/>
      <c r="D23" s="45" t="s">
        <v>366</v>
      </c>
    </row>
    <row r="24" spans="2:9">
      <c r="B24" s="43"/>
      <c r="C24" s="42" t="s">
        <v>407</v>
      </c>
      <c r="D24" s="45"/>
    </row>
    <row r="25" spans="2:9">
      <c r="B25" s="43">
        <v>3</v>
      </c>
      <c r="C25" s="42" t="s">
        <v>367</v>
      </c>
    </row>
    <row r="26" spans="2:9">
      <c r="B26" s="43"/>
      <c r="D26" s="46" t="s">
        <v>368</v>
      </c>
    </row>
    <row r="27" spans="2:9">
      <c r="B27" s="43"/>
      <c r="D27" s="47" t="s">
        <v>369</v>
      </c>
      <c r="E27" s="47"/>
      <c r="F27" s="47"/>
      <c r="G27" s="47"/>
      <c r="H27" s="47"/>
      <c r="I27" s="47"/>
    </row>
    <row r="28" spans="2:9">
      <c r="B28" s="43"/>
      <c r="D28" s="44" t="s">
        <v>370</v>
      </c>
    </row>
    <row r="29" spans="2:9">
      <c r="B29" s="43"/>
      <c r="C29" s="42" t="s">
        <v>371</v>
      </c>
    </row>
    <row r="30" spans="2:9">
      <c r="B30" s="43"/>
    </row>
    <row r="31" spans="2:9" ht="17.25">
      <c r="B31" s="43">
        <v>4</v>
      </c>
      <c r="C31" s="42" t="s">
        <v>411</v>
      </c>
    </row>
    <row r="32" spans="2:9">
      <c r="B32" s="43"/>
    </row>
    <row r="33" spans="2:3">
      <c r="B33" s="43">
        <v>5</v>
      </c>
      <c r="C33" s="42" t="s">
        <v>372</v>
      </c>
    </row>
    <row r="35" spans="2:3">
      <c r="B35" s="48" t="s">
        <v>373</v>
      </c>
      <c r="C35" s="42" t="s">
        <v>374</v>
      </c>
    </row>
    <row r="36" spans="2:3">
      <c r="C36" s="44" t="s">
        <v>375</v>
      </c>
    </row>
    <row r="41" spans="2:3" ht="17.25">
      <c r="B41" s="153">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R1291"/>
  <sheetViews>
    <sheetView zoomScale="70" zoomScaleNormal="70" workbookViewId="0">
      <pane xSplit="3" ySplit="1" topLeftCell="BY311" activePane="bottomRight" state="frozen"/>
      <selection pane="topRight" activeCell="D1" sqref="D1"/>
      <selection pane="bottomLeft" activeCell="A2" sqref="A2"/>
      <selection pane="bottomRight" activeCell="CS1" sqref="CS1"/>
    </sheetView>
  </sheetViews>
  <sheetFormatPr defaultColWidth="8.85546875" defaultRowHeight="15"/>
  <cols>
    <col min="1" max="1" width="5.42578125" style="67" customWidth="1"/>
    <col min="2" max="2" width="3.7109375" style="11" bestFit="1" customWidth="1"/>
    <col min="3" max="3" width="39.42578125" style="97" bestFit="1" customWidth="1"/>
    <col min="4" max="4" width="4" style="67" customWidth="1"/>
    <col min="5" max="5" width="4.5703125" style="67" customWidth="1"/>
    <col min="6" max="6" width="4.140625" style="67" customWidth="1"/>
    <col min="7" max="8" width="4" style="69" customWidth="1"/>
    <col min="9" max="9" width="5.42578125" style="67" bestFit="1" customWidth="1"/>
    <col min="10" max="11" width="3.7109375" style="69" customWidth="1"/>
    <col min="12" max="12" width="5.42578125" style="67" bestFit="1" customWidth="1"/>
    <col min="13" max="14" width="3.7109375" style="69" customWidth="1"/>
    <col min="15" max="15" width="5.42578125" style="67" bestFit="1" customWidth="1"/>
    <col min="16" max="17" width="11.7109375" style="76" customWidth="1"/>
    <col min="18" max="18" width="5.42578125" style="67" bestFit="1" customWidth="1"/>
    <col min="19" max="20" width="8.7109375" style="76" customWidth="1"/>
    <col min="21" max="21" width="5.42578125" style="67" bestFit="1" customWidth="1"/>
    <col min="22" max="22" width="10.7109375" style="199" customWidth="1"/>
    <col min="23" max="23" width="10.7109375" style="78" customWidth="1"/>
    <col min="24" max="24" width="5.42578125" style="67" bestFit="1" customWidth="1"/>
    <col min="25" max="25" width="3.85546875" style="78" customWidth="1"/>
    <col min="26" max="26" width="3.7109375" style="78" customWidth="1"/>
    <col min="27" max="27" width="7.140625" style="67" bestFit="1" customWidth="1"/>
    <col min="28" max="28" width="12.140625" style="80" bestFit="1" customWidth="1"/>
    <col min="29" max="29" width="9" style="80" customWidth="1"/>
    <col min="30" max="30" width="5.42578125" style="67" bestFit="1" customWidth="1"/>
    <col min="31" max="32" width="9.140625" style="80" customWidth="1"/>
    <col min="33" max="33" width="5.42578125" style="67" bestFit="1" customWidth="1"/>
    <col min="34" max="35" width="9.140625" style="80" customWidth="1"/>
    <col min="36" max="36" width="5.42578125" style="67" bestFit="1" customWidth="1"/>
    <col min="37" max="38" width="11" style="82" customWidth="1"/>
    <col min="39" max="39" width="5" style="97" bestFit="1" customWidth="1"/>
    <col min="40" max="41" width="11.7109375" style="82" customWidth="1"/>
    <col min="42" max="42" width="5" style="97" bestFit="1" customWidth="1"/>
    <col min="43" max="43" width="10.85546875" style="82" customWidth="1"/>
    <col min="44" max="44" width="8.7109375" style="82" customWidth="1"/>
    <col min="45" max="45" width="5" style="97" bestFit="1" customWidth="1"/>
    <col min="46" max="47" width="11.5703125" style="84" customWidth="1"/>
    <col min="48" max="48" width="5" style="97" bestFit="1" customWidth="1"/>
    <col min="49" max="50" width="4.140625" style="86" customWidth="1"/>
    <col min="51" max="51" width="5.42578125" style="67" bestFit="1" customWidth="1"/>
    <col min="52" max="53" width="3.7109375" style="86" customWidth="1"/>
    <col min="54" max="54" width="5.42578125" style="67" bestFit="1" customWidth="1"/>
    <col min="55" max="56" width="3.7109375" style="86" customWidth="1"/>
    <col min="57" max="57" width="5.42578125" style="67" bestFit="1" customWidth="1"/>
    <col min="58" max="59" width="3.7109375" style="86" customWidth="1"/>
    <col min="60" max="60" width="5.42578125" style="67" bestFit="1" customWidth="1"/>
    <col min="61" max="62" width="3.7109375" style="86" customWidth="1"/>
    <col min="63" max="63" width="5.42578125" style="67" bestFit="1" customWidth="1"/>
    <col min="64" max="65" width="3.7109375" style="86" customWidth="1"/>
    <col min="66" max="66" width="5.42578125" style="67" bestFit="1" customWidth="1"/>
    <col min="67" max="68" width="3.7109375" style="88" customWidth="1"/>
    <col min="69" max="69" width="5.42578125" style="67" bestFit="1" customWidth="1"/>
    <col min="70" max="71" width="3.7109375" style="88" customWidth="1"/>
    <col min="72" max="72" width="5.42578125" style="67" bestFit="1" customWidth="1"/>
    <col min="73" max="74" width="3.7109375" style="88" customWidth="1"/>
    <col min="75" max="75" width="5" style="67" bestFit="1" customWidth="1"/>
    <col min="76" max="77" width="3.7109375" style="91" customWidth="1"/>
    <col min="78" max="78" width="5.42578125" style="67" bestFit="1" customWidth="1"/>
    <col min="79" max="80" width="3.7109375" style="91" customWidth="1"/>
    <col min="81" max="81" width="5.42578125" style="67" bestFit="1" customWidth="1"/>
    <col min="82" max="83" width="3.7109375" style="93" customWidth="1"/>
    <col min="84" max="84" width="5.42578125" style="67" bestFit="1" customWidth="1"/>
    <col min="85" max="86" width="3.7109375" style="93" customWidth="1"/>
    <col min="87" max="87" width="5.42578125" style="67" bestFit="1" customWidth="1"/>
    <col min="88" max="89" width="3.7109375" style="93" customWidth="1"/>
    <col min="90" max="90" width="5.42578125" style="67" bestFit="1" customWidth="1"/>
    <col min="91" max="92" width="3.7109375" style="93" customWidth="1"/>
    <col min="93" max="93" width="5.42578125" style="67" bestFit="1" customWidth="1"/>
    <col min="94" max="95" width="3.7109375" style="93" customWidth="1"/>
    <col min="96" max="96" width="5.42578125" style="67" bestFit="1" customWidth="1"/>
    <col min="97" max="98" width="3.7109375" style="93" customWidth="1"/>
    <col min="99" max="99" width="5.42578125" style="67" bestFit="1" customWidth="1"/>
    <col min="100" max="101" width="3.7109375" style="93" customWidth="1"/>
    <col min="102" max="102" width="5.42578125" style="67" bestFit="1" customWidth="1"/>
    <col min="103" max="104" width="3.7109375" style="93" customWidth="1"/>
    <col min="105" max="105" width="5.42578125" style="67" bestFit="1" customWidth="1"/>
    <col min="106" max="107" width="3.7109375" style="95" customWidth="1"/>
    <col min="108" max="108" width="5.42578125" style="67" bestFit="1" customWidth="1"/>
    <col min="109" max="110" width="3.7109375" style="95" customWidth="1"/>
    <col min="111" max="111" width="5.42578125" style="67" bestFit="1" customWidth="1"/>
    <col min="112" max="112" width="3.7109375" style="95" customWidth="1"/>
    <col min="113" max="113" width="3.7109375" style="70" customWidth="1"/>
    <col min="114" max="114" width="5.42578125" style="67" bestFit="1" customWidth="1"/>
    <col min="115" max="115" width="3.7109375" style="94" bestFit="1" customWidth="1"/>
    <col min="116" max="116" width="3.7109375" style="95" customWidth="1"/>
    <col min="117" max="117" width="5.42578125" style="67" bestFit="1" customWidth="1"/>
    <col min="118" max="16384" width="8.85546875" style="72"/>
  </cols>
  <sheetData>
    <row r="1" spans="1:117" s="124" customFormat="1" ht="216.75" customHeight="1">
      <c r="A1" s="106" t="s">
        <v>0</v>
      </c>
      <c r="B1" s="22" t="s">
        <v>1</v>
      </c>
      <c r="C1" s="108" t="s">
        <v>412</v>
      </c>
      <c r="D1" s="107" t="s">
        <v>13</v>
      </c>
      <c r="E1" s="107" t="s">
        <v>12</v>
      </c>
      <c r="F1" s="107" t="s">
        <v>46</v>
      </c>
      <c r="G1" s="109" t="s">
        <v>2</v>
      </c>
      <c r="H1" s="109" t="s">
        <v>286</v>
      </c>
      <c r="I1" s="107" t="s">
        <v>287</v>
      </c>
      <c r="J1" s="109" t="s">
        <v>3</v>
      </c>
      <c r="K1" s="109" t="s">
        <v>288</v>
      </c>
      <c r="L1" s="107" t="s">
        <v>289</v>
      </c>
      <c r="M1" s="109" t="s">
        <v>4</v>
      </c>
      <c r="N1" s="109" t="s">
        <v>290</v>
      </c>
      <c r="O1" s="107" t="s">
        <v>291</v>
      </c>
      <c r="P1" s="71" t="s">
        <v>376</v>
      </c>
      <c r="Q1" s="71" t="s">
        <v>292</v>
      </c>
      <c r="R1" s="107" t="s">
        <v>293</v>
      </c>
      <c r="S1" s="71" t="s">
        <v>48</v>
      </c>
      <c r="T1" s="71" t="s">
        <v>294</v>
      </c>
      <c r="U1" s="107" t="s">
        <v>295</v>
      </c>
      <c r="V1" s="197" t="s">
        <v>9</v>
      </c>
      <c r="W1" s="110" t="s">
        <v>296</v>
      </c>
      <c r="X1" s="111" t="s">
        <v>297</v>
      </c>
      <c r="Y1" s="197" t="s">
        <v>413</v>
      </c>
      <c r="Z1" s="195" t="s">
        <v>414</v>
      </c>
      <c r="AA1" s="114" t="s">
        <v>415</v>
      </c>
      <c r="AB1" s="112" t="s">
        <v>377</v>
      </c>
      <c r="AC1" s="112" t="s">
        <v>418</v>
      </c>
      <c r="AD1" s="111" t="s">
        <v>298</v>
      </c>
      <c r="AE1" s="112" t="s">
        <v>378</v>
      </c>
      <c r="AF1" s="112" t="s">
        <v>299</v>
      </c>
      <c r="AG1" s="111" t="s">
        <v>300</v>
      </c>
      <c r="AH1" s="112" t="s">
        <v>379</v>
      </c>
      <c r="AI1" s="112" t="s">
        <v>301</v>
      </c>
      <c r="AJ1" s="111" t="s">
        <v>302</v>
      </c>
      <c r="AK1" s="113" t="s">
        <v>380</v>
      </c>
      <c r="AL1" s="113" t="s">
        <v>303</v>
      </c>
      <c r="AM1" s="114" t="s">
        <v>304</v>
      </c>
      <c r="AN1" s="113" t="s">
        <v>381</v>
      </c>
      <c r="AO1" s="113" t="s">
        <v>305</v>
      </c>
      <c r="AP1" s="114" t="s">
        <v>306</v>
      </c>
      <c r="AQ1" s="113" t="s">
        <v>401</v>
      </c>
      <c r="AR1" s="113" t="s">
        <v>402</v>
      </c>
      <c r="AS1" s="114" t="s">
        <v>307</v>
      </c>
      <c r="AT1" s="115" t="s">
        <v>51</v>
      </c>
      <c r="AU1" s="115" t="s">
        <v>308</v>
      </c>
      <c r="AV1" s="114" t="s">
        <v>309</v>
      </c>
      <c r="AW1" s="116" t="s">
        <v>5</v>
      </c>
      <c r="AX1" s="116" t="s">
        <v>310</v>
      </c>
      <c r="AY1" s="107" t="s">
        <v>311</v>
      </c>
      <c r="AZ1" s="117" t="s">
        <v>382</v>
      </c>
      <c r="BA1" s="117" t="s">
        <v>312</v>
      </c>
      <c r="BB1" s="111" t="s">
        <v>313</v>
      </c>
      <c r="BC1" s="117" t="s">
        <v>383</v>
      </c>
      <c r="BD1" s="117" t="s">
        <v>403</v>
      </c>
      <c r="BE1" s="111" t="s">
        <v>314</v>
      </c>
      <c r="BF1" s="117" t="s">
        <v>6</v>
      </c>
      <c r="BG1" s="117" t="s">
        <v>315</v>
      </c>
      <c r="BH1" s="111" t="s">
        <v>316</v>
      </c>
      <c r="BI1" s="117" t="s">
        <v>7</v>
      </c>
      <c r="BJ1" s="117" t="s">
        <v>317</v>
      </c>
      <c r="BK1" s="111" t="s">
        <v>318</v>
      </c>
      <c r="BL1" s="117" t="s">
        <v>8</v>
      </c>
      <c r="BM1" s="117" t="s">
        <v>319</v>
      </c>
      <c r="BN1" s="111" t="s">
        <v>320</v>
      </c>
      <c r="BO1" s="118" t="s">
        <v>384</v>
      </c>
      <c r="BP1" s="118" t="s">
        <v>404</v>
      </c>
      <c r="BQ1" s="111" t="s">
        <v>321</v>
      </c>
      <c r="BR1" s="118" t="s">
        <v>32</v>
      </c>
      <c r="BS1" s="118" t="s">
        <v>322</v>
      </c>
      <c r="BT1" s="111" t="s">
        <v>323</v>
      </c>
      <c r="BU1" s="119" t="s">
        <v>41</v>
      </c>
      <c r="BV1" s="119" t="s">
        <v>324</v>
      </c>
      <c r="BW1" s="114" t="s">
        <v>325</v>
      </c>
      <c r="BX1" s="120" t="s">
        <v>30</v>
      </c>
      <c r="BY1" s="120" t="s">
        <v>326</v>
      </c>
      <c r="BZ1" s="111" t="s">
        <v>327</v>
      </c>
      <c r="CA1" s="120" t="s">
        <v>31</v>
      </c>
      <c r="CB1" s="120" t="s">
        <v>328</v>
      </c>
      <c r="CC1" s="111" t="s">
        <v>329</v>
      </c>
      <c r="CD1" s="121" t="s">
        <v>385</v>
      </c>
      <c r="CE1" s="121" t="s">
        <v>330</v>
      </c>
      <c r="CF1" s="111" t="s">
        <v>331</v>
      </c>
      <c r="CG1" s="121" t="s">
        <v>386</v>
      </c>
      <c r="CH1" s="121" t="s">
        <v>332</v>
      </c>
      <c r="CI1" s="111" t="s">
        <v>333</v>
      </c>
      <c r="CJ1" s="121" t="s">
        <v>24</v>
      </c>
      <c r="CK1" s="121" t="s">
        <v>334</v>
      </c>
      <c r="CL1" s="111" t="s">
        <v>335</v>
      </c>
      <c r="CM1" s="121" t="s">
        <v>26</v>
      </c>
      <c r="CN1" s="121" t="s">
        <v>336</v>
      </c>
      <c r="CO1" s="111" t="s">
        <v>337</v>
      </c>
      <c r="CP1" s="121" t="s">
        <v>25</v>
      </c>
      <c r="CQ1" s="121" t="s">
        <v>338</v>
      </c>
      <c r="CR1" s="111" t="s">
        <v>339</v>
      </c>
      <c r="CS1" s="121" t="s">
        <v>27</v>
      </c>
      <c r="CT1" s="121" t="s">
        <v>340</v>
      </c>
      <c r="CU1" s="111" t="s">
        <v>341</v>
      </c>
      <c r="CV1" s="121" t="s">
        <v>42</v>
      </c>
      <c r="CW1" s="121" t="s">
        <v>342</v>
      </c>
      <c r="CX1" s="111" t="s">
        <v>343</v>
      </c>
      <c r="CY1" s="121" t="s">
        <v>28</v>
      </c>
      <c r="CZ1" s="121" t="s">
        <v>344</v>
      </c>
      <c r="DA1" s="111" t="s">
        <v>345</v>
      </c>
      <c r="DB1" s="122" t="s">
        <v>387</v>
      </c>
      <c r="DC1" s="122" t="s">
        <v>346</v>
      </c>
      <c r="DD1" s="111" t="s">
        <v>347</v>
      </c>
      <c r="DE1" s="122" t="s">
        <v>388</v>
      </c>
      <c r="DF1" s="122" t="s">
        <v>417</v>
      </c>
      <c r="DG1" s="111" t="s">
        <v>348</v>
      </c>
      <c r="DH1" s="122" t="s">
        <v>419</v>
      </c>
      <c r="DI1" s="123" t="s">
        <v>420</v>
      </c>
      <c r="DJ1" s="111" t="s">
        <v>405</v>
      </c>
      <c r="DK1" s="122" t="s">
        <v>29</v>
      </c>
      <c r="DL1" s="122" t="s">
        <v>349</v>
      </c>
      <c r="DM1" s="111" t="s">
        <v>350</v>
      </c>
    </row>
    <row r="2" spans="1:117">
      <c r="A2" s="72">
        <v>1</v>
      </c>
      <c r="B2" s="25" t="s">
        <v>52</v>
      </c>
      <c r="C2" s="73" t="s">
        <v>53</v>
      </c>
      <c r="D2" s="74"/>
      <c r="E2" s="74"/>
      <c r="G2" s="68">
        <v>1</v>
      </c>
      <c r="I2" s="67" t="str">
        <f>IF((AND(G2="X",H2="X")),"X",IF(G2=H2, "1", "0"))</f>
        <v>0</v>
      </c>
      <c r="J2" s="68" t="s">
        <v>22</v>
      </c>
      <c r="L2" s="67" t="str">
        <f>IF((AND(J2="X",K2="X")),"X",IF(J2=K2, "1", "0"))</f>
        <v>0</v>
      </c>
      <c r="M2" s="68" t="s">
        <v>22</v>
      </c>
      <c r="O2" s="67" t="str">
        <f>IF((AND(M2="X",N2="X")),"X",IF(M2=N2, "1", "0"))</f>
        <v>0</v>
      </c>
      <c r="P2" s="75" t="s">
        <v>22</v>
      </c>
      <c r="R2" s="67" t="str">
        <f>IF((AND(P2="X",Q2="X")),"X",IF(P2=Q2, "1", "0"))</f>
        <v>0</v>
      </c>
      <c r="S2" s="75" t="s">
        <v>48</v>
      </c>
      <c r="U2" s="67" t="str">
        <f>IF((AND(S2="X",T2="X")),"X",IF(S2=T2, "1", "0"))</f>
        <v>0</v>
      </c>
      <c r="V2" s="54" t="s">
        <v>22</v>
      </c>
      <c r="X2" s="67" t="str">
        <f>IF((AND(V2="X",W2="X")),"X",IF(V2=W2, "1", "0"))</f>
        <v>0</v>
      </c>
      <c r="Y2" s="77" t="s">
        <v>22</v>
      </c>
      <c r="AA2" s="67" t="str">
        <f>IF((AND(Y2="X",Z2="X")),"X",IF(Y2=Z2, "1", "0"))</f>
        <v>0</v>
      </c>
      <c r="AB2" s="79" t="s">
        <v>22</v>
      </c>
      <c r="AD2" s="67" t="str">
        <f>IF((AND(AB2="X",AC2="X")),"X",IF(AB2=AC2, "1", "0"))</f>
        <v>0</v>
      </c>
      <c r="AE2" s="79" t="s">
        <v>22</v>
      </c>
      <c r="AG2" s="67" t="str">
        <f>IF((AND(AE2="X",AF2="X")),"X",IF(AE2=AF2, "1", "0"))</f>
        <v>0</v>
      </c>
      <c r="AH2" s="79" t="s">
        <v>22</v>
      </c>
      <c r="AJ2" s="67" t="str">
        <f>IF((AND(AH2="X",AI2="X")),"X",IF(AH2=AI2, "1", "0"))</f>
        <v>0</v>
      </c>
      <c r="AK2" s="81" t="s">
        <v>22</v>
      </c>
      <c r="AM2" s="67" t="str">
        <f>IF((AND(AK2="X",AL2="X")),"X",IF(AK2=AL2, "1", "0"))</f>
        <v>0</v>
      </c>
      <c r="AN2" s="81" t="s">
        <v>22</v>
      </c>
      <c r="AP2" s="67" t="str">
        <f>IF((AND(AN2="X",AO2="X")),"X",IF(AN2=AO2, "1", "0"))</f>
        <v>0</v>
      </c>
      <c r="AQ2" s="81" t="s">
        <v>22</v>
      </c>
      <c r="AS2" s="67" t="str">
        <f>IF((AND(AQ2="X",AR2="X")),"X",IF(AQ2=AR2, "1", "0"))</f>
        <v>0</v>
      </c>
      <c r="AT2" s="83" t="s">
        <v>22</v>
      </c>
      <c r="AV2" s="67" t="str">
        <f>IF((AND(AT2="X",AU2="X")),"X",IF(AT2=AU2, "1", "0"))</f>
        <v>0</v>
      </c>
      <c r="AW2" s="85" t="s">
        <v>22</v>
      </c>
      <c r="AY2" s="67" t="str">
        <f>IF((AND(AW2="X",AX2="X")),"X",IF(AW2=AX2, "1", "0"))</f>
        <v>0</v>
      </c>
      <c r="AZ2" s="85" t="s">
        <v>22</v>
      </c>
      <c r="BB2" s="67" t="str">
        <f>IF((AND(AZ2="X",BA2="X")),"X",IF(AZ2=BA2, "1", "0"))</f>
        <v>0</v>
      </c>
      <c r="BC2" s="85" t="s">
        <v>22</v>
      </c>
      <c r="BE2" s="67" t="str">
        <f>IF((AND(BC2="X",BD2="X")),"X",IF(BC2=BD2, "1", "0"))</f>
        <v>0</v>
      </c>
      <c r="BF2" s="85" t="s">
        <v>22</v>
      </c>
      <c r="BH2" s="67" t="str">
        <f>IF((AND(BF2="X",BG2="X")),"X",IF(BF2=BG2, "1", "0"))</f>
        <v>0</v>
      </c>
      <c r="BI2" s="85" t="s">
        <v>22</v>
      </c>
      <c r="BK2" s="67" t="str">
        <f>IF((AND(BI2="X",BJ2="X")),"X",IF(BI2=BJ2, "1", "0"))</f>
        <v>0</v>
      </c>
      <c r="BL2" s="85" t="s">
        <v>22</v>
      </c>
      <c r="BN2" s="67" t="str">
        <f>IF((AND(BL2="X",BM2="X")),"X",IF(BL2=BM2, "1", "0"))</f>
        <v>0</v>
      </c>
      <c r="BO2" s="87" t="s">
        <v>22</v>
      </c>
      <c r="BQ2" s="67" t="str">
        <f>IF((AND(BO2="X",BP2="X")),"X",IF(BO2=BP2, "1", "0"))</f>
        <v>0</v>
      </c>
      <c r="BR2" s="87" t="s">
        <v>22</v>
      </c>
      <c r="BT2" s="67" t="str">
        <f>IF((AND(BR2="X",BS2="X")),"X",IF(BR2=BS2, "1", "0"))</f>
        <v>0</v>
      </c>
      <c r="BU2" s="87" t="s">
        <v>22</v>
      </c>
      <c r="BV2" s="89"/>
      <c r="BW2" s="67" t="str">
        <f>IF((AND(BL2="X",BM2="X")),"X",IF(BL2=BM2, "1", "0"))</f>
        <v>0</v>
      </c>
      <c r="BX2" s="90" t="s">
        <v>22</v>
      </c>
      <c r="BZ2" s="67" t="str">
        <f>IF((AND(BX2="X",BY2="X")),"X",IF(BX2=BY2, "1", "0"))</f>
        <v>0</v>
      </c>
      <c r="CA2" s="90" t="s">
        <v>22</v>
      </c>
      <c r="CC2" s="67" t="str">
        <f>IF((AND(CA2="X",CB2="X")),"X",IF(CA2=CB2, "1", "0"))</f>
        <v>0</v>
      </c>
      <c r="CD2" s="92" t="s">
        <v>22</v>
      </c>
      <c r="CF2" s="67" t="str">
        <f>IF((AND(CD2="X",CE2="X")),"X",IF(CD2=CE2, "1", "0"))</f>
        <v>0</v>
      </c>
      <c r="CG2" s="92" t="s">
        <v>22</v>
      </c>
      <c r="CI2" s="67" t="str">
        <f>IF((AND(CG2="X",CH2="X")),"X",IF(CG2=CH2, "1", "0"))</f>
        <v>0</v>
      </c>
      <c r="CJ2" s="92" t="s">
        <v>22</v>
      </c>
      <c r="CL2" s="67" t="str">
        <f>IF((AND(CJ2="X",CK2="X")),"X",IF(CJ2=CK2, "1", "0"))</f>
        <v>0</v>
      </c>
      <c r="CM2" s="92" t="s">
        <v>22</v>
      </c>
      <c r="CO2" s="67" t="str">
        <f>IF((AND(CM2="X",CN2="X")),"X",IF(CM2=CN2, "1", "0"))</f>
        <v>0</v>
      </c>
      <c r="CP2" s="92" t="s">
        <v>22</v>
      </c>
      <c r="CR2" s="67" t="str">
        <f>IF((AND(CP2="X",CQ2="X")),"X",IF(CP2=CQ2, "1", "0"))</f>
        <v>0</v>
      </c>
      <c r="CS2" s="92" t="s">
        <v>22</v>
      </c>
      <c r="CU2" s="67" t="str">
        <f>IF((AND(CS2="X",CT2="X")),"X",IF(CS2=CT2, "1", "0"))</f>
        <v>0</v>
      </c>
      <c r="CV2" s="92" t="s">
        <v>22</v>
      </c>
      <c r="CX2" s="67" t="str">
        <f>IF((AND(CV2="X",CW2="X")),"X",IF(CV2=CW2, "1", "0"))</f>
        <v>0</v>
      </c>
      <c r="CY2" s="92" t="s">
        <v>22</v>
      </c>
      <c r="DA2" s="67" t="str">
        <f>IF((AND(CY2="X",CZ2="X")),"X",IF(CY2=CZ2, "1", "0"))</f>
        <v>0</v>
      </c>
      <c r="DB2" s="94" t="s">
        <v>22</v>
      </c>
      <c r="DD2" s="67" t="str">
        <f>IF((AND(DB2="X",DC2="X")),"X",IF(DB2=DC2, "1", "0"))</f>
        <v>0</v>
      </c>
      <c r="DE2" s="94" t="s">
        <v>22</v>
      </c>
      <c r="DG2" s="67" t="str">
        <f>IF((AND(DE2="X",DF2="X")),"X",IF(DE2=DF2, "1", "0"))</f>
        <v>0</v>
      </c>
      <c r="DH2" s="94" t="s">
        <v>22</v>
      </c>
      <c r="DJ2" s="67" t="str">
        <f>IF((AND(DH2="X",DI2="X")),"X",IF(DH2=DI2, "1", "0"))</f>
        <v>0</v>
      </c>
      <c r="DK2" s="94" t="s">
        <v>22</v>
      </c>
      <c r="DM2" s="67" t="str">
        <f>IF((AND(DK2="X",DL2="X")),"X",IF(DK2=DL2, "1", "0"))</f>
        <v>0</v>
      </c>
    </row>
    <row r="3" spans="1:117">
      <c r="A3" s="72">
        <v>2</v>
      </c>
      <c r="B3" s="23" t="s">
        <v>52</v>
      </c>
      <c r="C3" s="73" t="s">
        <v>54</v>
      </c>
      <c r="F3" s="74"/>
      <c r="G3" s="68">
        <v>1</v>
      </c>
      <c r="I3" s="67" t="str">
        <f t="shared" ref="I3:I66" si="0">IF((AND(G3="X",H3="X")),"X",IF(G3=H3, "1", "0"))</f>
        <v>0</v>
      </c>
      <c r="J3" s="68" t="s">
        <v>22</v>
      </c>
      <c r="L3" s="67" t="str">
        <f t="shared" ref="L3:L61" si="1">IF((AND(J3="X",K3="X")),"X",IF(J3=K3, "1", "0"))</f>
        <v>0</v>
      </c>
      <c r="M3" s="68" t="s">
        <v>22</v>
      </c>
      <c r="O3" s="67" t="str">
        <f t="shared" ref="O3:O66" si="2">IF((AND(M3="X",N3="X")),"X",IF(M3=N3, "1", "0"))</f>
        <v>0</v>
      </c>
      <c r="P3" s="75" t="s">
        <v>22</v>
      </c>
      <c r="R3" s="67" t="str">
        <f t="shared" ref="R3:R66" si="3">IF((AND(P3="X",Q3="X")),"X",IF(P3=Q3, "1", "0"))</f>
        <v>0</v>
      </c>
      <c r="S3" s="75" t="s">
        <v>22</v>
      </c>
      <c r="U3" s="67" t="str">
        <f t="shared" ref="U3:U66" si="4">IF((AND(S3="X",T3="X")),"X",IF(S3=T3, "1", "0"))</f>
        <v>0</v>
      </c>
      <c r="V3" s="54" t="s">
        <v>43</v>
      </c>
      <c r="X3" s="67" t="str">
        <f t="shared" ref="X3:X66" si="5">IF((AND(V3="X",W3="X")),"X",IF(V3=W3, "1", "0"))</f>
        <v>0</v>
      </c>
      <c r="Y3" s="77" t="s">
        <v>22</v>
      </c>
      <c r="AA3" s="67" t="str">
        <f t="shared" ref="AA3:AA66" si="6">IF((AND(Y3="X",Z3="X")),"X",IF(Y3=Z3, "1", "0"))</f>
        <v>0</v>
      </c>
      <c r="AB3" s="79" t="s">
        <v>22</v>
      </c>
      <c r="AD3" s="67" t="str">
        <f t="shared" ref="AD3:AD66" si="7">IF((AND(AB3="X",AC3="X")),"X",IF(AB3=AC3, "1", "0"))</f>
        <v>0</v>
      </c>
      <c r="AE3" s="79" t="s">
        <v>22</v>
      </c>
      <c r="AG3" s="67" t="str">
        <f t="shared" ref="AG3:AG66" si="8">IF((AND(AE3="X",AF3="X")),"X",IF(AE3=AF3, "1", "0"))</f>
        <v>0</v>
      </c>
      <c r="AH3" s="79" t="s">
        <v>22</v>
      </c>
      <c r="AJ3" s="67" t="str">
        <f t="shared" ref="AJ3:AJ66" si="9">IF((AND(AH3="X",AI3="X")),"X",IF(AH3=AI3, "1", "0"))</f>
        <v>0</v>
      </c>
      <c r="AK3" s="81" t="s">
        <v>22</v>
      </c>
      <c r="AM3" s="67" t="str">
        <f t="shared" ref="AM3:AM66" si="10">IF((AND(AK3="X",AL3="X")),"X",IF(AK3=AL3, "1", "0"))</f>
        <v>0</v>
      </c>
      <c r="AN3" s="81" t="s">
        <v>22</v>
      </c>
      <c r="AP3" s="67" t="str">
        <f t="shared" ref="AP3:AP66" si="11">IF((AND(AN3="X",AO3="X")),"X",IF(AN3=AO3, "1", "0"))</f>
        <v>0</v>
      </c>
      <c r="AQ3" s="81" t="s">
        <v>22</v>
      </c>
      <c r="AS3" s="67" t="str">
        <f t="shared" ref="AS3:AS66" si="12">IF((AND(AQ3="X",AR3="X")),"X",IF(AQ3=AR3, "1", "0"))</f>
        <v>0</v>
      </c>
      <c r="AT3" s="83" t="s">
        <v>50</v>
      </c>
      <c r="AV3" s="67" t="str">
        <f t="shared" ref="AV3:AV66" si="13">IF((AND(AT3="X",AU3="X")),"X",IF(AT3=AU3, "1", "0"))</f>
        <v>0</v>
      </c>
      <c r="AW3" s="85" t="s">
        <v>22</v>
      </c>
      <c r="AY3" s="67" t="str">
        <f t="shared" ref="AY3:AY66" si="14">IF((AND(AW3="X",AX3="X")),"X",IF(AW3=AX3, "1", "0"))</f>
        <v>0</v>
      </c>
      <c r="AZ3" s="85" t="s">
        <v>22</v>
      </c>
      <c r="BB3" s="67" t="str">
        <f t="shared" ref="BB3:BB66" si="15">IF((AND(AZ3="X",BA3="X")),"X",IF(AZ3=BA3, "1", "0"))</f>
        <v>0</v>
      </c>
      <c r="BC3" s="85" t="s">
        <v>22</v>
      </c>
      <c r="BE3" s="67" t="str">
        <f t="shared" ref="BE3:BE66" si="16">IF((AND(BC3="X",BD3="X")),"X",IF(BC3=BD3, "1", "0"))</f>
        <v>0</v>
      </c>
      <c r="BF3" s="85" t="s">
        <v>22</v>
      </c>
      <c r="BH3" s="67" t="str">
        <f t="shared" ref="BH3:BH66" si="17">IF((AND(BF3="X",BG3="X")),"X",IF(BF3=BG3, "1", "0"))</f>
        <v>0</v>
      </c>
      <c r="BI3" s="85" t="s">
        <v>22</v>
      </c>
      <c r="BK3" s="67" t="str">
        <f t="shared" ref="BK3:BK66" si="18">IF((AND(BI3="X",BJ3="X")),"X",IF(BI3=BJ3, "1", "0"))</f>
        <v>0</v>
      </c>
      <c r="BL3" s="85" t="s">
        <v>22</v>
      </c>
      <c r="BN3" s="67" t="str">
        <f t="shared" ref="BN3:BN66" si="19">IF((AND(BL3="X",BM3="X")),"X",IF(BL3=BM3, "1", "0"))</f>
        <v>0</v>
      </c>
      <c r="BO3" s="87" t="s">
        <v>22</v>
      </c>
      <c r="BQ3" s="67" t="str">
        <f t="shared" ref="BQ3:BQ66" si="20">IF((AND(BO3="X",BP3="X")),"X",IF(BO3=BP3, "1", "0"))</f>
        <v>0</v>
      </c>
      <c r="BR3" s="87">
        <v>1</v>
      </c>
      <c r="BT3" s="67" t="str">
        <f t="shared" ref="BT3:BT66" si="21">IF((AND(BR3="X",BS3="X")),"X",IF(BR3=BS3, "1", "0"))</f>
        <v>0</v>
      </c>
      <c r="BU3" s="87" t="s">
        <v>22</v>
      </c>
      <c r="BV3" s="89"/>
      <c r="BW3" s="67" t="str">
        <f t="shared" ref="BW3:BW66" si="22">IF((AND(BL3="X",BM3="X")),"X",IF(BL3=BM3, "1", "0"))</f>
        <v>0</v>
      </c>
      <c r="BX3" s="90" t="s">
        <v>22</v>
      </c>
      <c r="BZ3" s="67" t="str">
        <f t="shared" ref="BZ3:BZ66" si="23">IF((AND(BX3="X",BY3="X")),"X",IF(BX3=BY3, "1", "0"))</f>
        <v>0</v>
      </c>
      <c r="CA3" s="90" t="s">
        <v>22</v>
      </c>
      <c r="CC3" s="67" t="str">
        <f t="shared" ref="CC3:CC66" si="24">IF((AND(CA3="X",CB3="X")),"X",IF(CA3=CB3, "1", "0"))</f>
        <v>0</v>
      </c>
      <c r="CD3" s="92" t="s">
        <v>22</v>
      </c>
      <c r="CF3" s="67" t="str">
        <f t="shared" ref="CF3:CF66" si="25">IF((AND(CD3="X",CE3="X")),"X",IF(CD3=CE3, "1", "0"))</f>
        <v>0</v>
      </c>
      <c r="CG3" s="92" t="s">
        <v>22</v>
      </c>
      <c r="CI3" s="67" t="str">
        <f t="shared" ref="CI3:CI66" si="26">IF((AND(CG3="X",CH3="X")),"X",IF(CG3=CH3, "1", "0"))</f>
        <v>0</v>
      </c>
      <c r="CJ3" s="92" t="s">
        <v>22</v>
      </c>
      <c r="CL3" s="67" t="str">
        <f t="shared" ref="CL3:CL66" si="27">IF((AND(CJ3="X",CK3="X")),"X",IF(CJ3=CK3, "1", "0"))</f>
        <v>0</v>
      </c>
      <c r="CM3" s="92" t="s">
        <v>22</v>
      </c>
      <c r="CO3" s="67" t="str">
        <f t="shared" ref="CO3:CO66" si="28">IF((AND(CM3="X",CN3="X")),"X",IF(CM3=CN3, "1", "0"))</f>
        <v>0</v>
      </c>
      <c r="CP3" s="92" t="s">
        <v>22</v>
      </c>
      <c r="CR3" s="67" t="str">
        <f t="shared" ref="CR3:CR66" si="29">IF((AND(CP3="X",CQ3="X")),"X",IF(CP3=CQ3, "1", "0"))</f>
        <v>0</v>
      </c>
      <c r="CS3" s="92" t="s">
        <v>22</v>
      </c>
      <c r="CU3" s="67" t="str">
        <f t="shared" ref="CU3:CU66" si="30">IF((AND(CS3="X",CT3="X")),"X",IF(CS3=CT3, "1", "0"))</f>
        <v>0</v>
      </c>
      <c r="CV3" s="92" t="s">
        <v>22</v>
      </c>
      <c r="CX3" s="67" t="str">
        <f t="shared" ref="CX3:CX66" si="31">IF((AND(CV3="X",CW3="X")),"X",IF(CV3=CW3, "1", "0"))</f>
        <v>0</v>
      </c>
      <c r="CY3" s="92" t="s">
        <v>22</v>
      </c>
      <c r="DA3" s="67" t="str">
        <f t="shared" ref="DA3:DA66" si="32">IF((AND(CY3="X",CZ3="X")),"X",IF(CY3=CZ3, "1", "0"))</f>
        <v>0</v>
      </c>
      <c r="DB3" s="94" t="s">
        <v>22</v>
      </c>
      <c r="DD3" s="67" t="str">
        <f t="shared" ref="DD3:DD66" si="33">IF((AND(DB3="X",DC3="X")),"X",IF(DB3=DC3, "1", "0"))</f>
        <v>0</v>
      </c>
      <c r="DE3" s="94" t="s">
        <v>22</v>
      </c>
      <c r="DG3" s="67" t="str">
        <f t="shared" ref="DG3:DG66" si="34">IF((AND(DE3="X",DF3="X")),"X",IF(DE3=DF3, "1", "0"))</f>
        <v>0</v>
      </c>
      <c r="DH3" s="94" t="s">
        <v>22</v>
      </c>
      <c r="DJ3" s="67" t="str">
        <f t="shared" ref="DJ3:DJ66" si="35">IF((AND(DH3="X",DI3="X")),"X",IF(DH3=DI3, "1", "0"))</f>
        <v>0</v>
      </c>
      <c r="DK3" s="94" t="s">
        <v>22</v>
      </c>
      <c r="DM3" s="67" t="str">
        <f t="shared" ref="DM3:DM66" si="36">IF((AND(DK3="X",DL3="X")),"X",IF(DK3=DL3, "1", "0"))</f>
        <v>0</v>
      </c>
    </row>
    <row r="4" spans="1:117">
      <c r="A4" s="72">
        <v>3</v>
      </c>
      <c r="B4" s="23" t="s">
        <v>52</v>
      </c>
      <c r="C4" s="73" t="s">
        <v>55</v>
      </c>
      <c r="D4" s="97"/>
      <c r="E4" s="97"/>
      <c r="G4" s="68">
        <v>1</v>
      </c>
      <c r="I4" s="67" t="str">
        <f t="shared" si="0"/>
        <v>0</v>
      </c>
      <c r="J4" s="68" t="s">
        <v>22</v>
      </c>
      <c r="L4" s="67" t="str">
        <f t="shared" si="1"/>
        <v>0</v>
      </c>
      <c r="M4" s="68" t="s">
        <v>22</v>
      </c>
      <c r="O4" s="67" t="str">
        <f t="shared" si="2"/>
        <v>0</v>
      </c>
      <c r="P4" s="75" t="s">
        <v>22</v>
      </c>
      <c r="R4" s="67" t="str">
        <f t="shared" si="3"/>
        <v>0</v>
      </c>
      <c r="S4" s="75" t="s">
        <v>22</v>
      </c>
      <c r="U4" s="67" t="str">
        <f t="shared" si="4"/>
        <v>0</v>
      </c>
      <c r="V4" s="54" t="s">
        <v>43</v>
      </c>
      <c r="X4" s="67" t="str">
        <f t="shared" si="5"/>
        <v>0</v>
      </c>
      <c r="Y4" s="77" t="s">
        <v>22</v>
      </c>
      <c r="AA4" s="67" t="str">
        <f t="shared" si="6"/>
        <v>0</v>
      </c>
      <c r="AB4" s="79" t="s">
        <v>22</v>
      </c>
      <c r="AD4" s="67" t="str">
        <f t="shared" si="7"/>
        <v>0</v>
      </c>
      <c r="AE4" s="79" t="s">
        <v>22</v>
      </c>
      <c r="AG4" s="67" t="str">
        <f t="shared" si="8"/>
        <v>0</v>
      </c>
      <c r="AH4" s="79" t="s">
        <v>22</v>
      </c>
      <c r="AJ4" s="67" t="str">
        <f t="shared" si="9"/>
        <v>0</v>
      </c>
      <c r="AK4" s="81" t="s">
        <v>22</v>
      </c>
      <c r="AM4" s="67" t="str">
        <f t="shared" si="10"/>
        <v>0</v>
      </c>
      <c r="AN4" s="81" t="s">
        <v>22</v>
      </c>
      <c r="AP4" s="67" t="str">
        <f t="shared" si="11"/>
        <v>0</v>
      </c>
      <c r="AQ4" s="81" t="s">
        <v>22</v>
      </c>
      <c r="AS4" s="67" t="str">
        <f t="shared" si="12"/>
        <v>0</v>
      </c>
      <c r="AT4" s="83" t="s">
        <v>397</v>
      </c>
      <c r="AV4" s="67" t="str">
        <f t="shared" si="13"/>
        <v>0</v>
      </c>
      <c r="AW4" s="85">
        <v>1</v>
      </c>
      <c r="AY4" s="67" t="str">
        <f t="shared" si="14"/>
        <v>0</v>
      </c>
      <c r="AZ4" s="85" t="s">
        <v>22</v>
      </c>
      <c r="BB4" s="67" t="str">
        <f t="shared" si="15"/>
        <v>0</v>
      </c>
      <c r="BC4" s="85" t="s">
        <v>22</v>
      </c>
      <c r="BE4" s="67" t="str">
        <f t="shared" si="16"/>
        <v>0</v>
      </c>
      <c r="BF4" s="85" t="s">
        <v>22</v>
      </c>
      <c r="BH4" s="67" t="str">
        <f t="shared" si="17"/>
        <v>0</v>
      </c>
      <c r="BI4" s="85" t="s">
        <v>22</v>
      </c>
      <c r="BK4" s="67" t="str">
        <f t="shared" si="18"/>
        <v>0</v>
      </c>
      <c r="BL4" s="85" t="s">
        <v>22</v>
      </c>
      <c r="BN4" s="67" t="str">
        <f t="shared" si="19"/>
        <v>0</v>
      </c>
      <c r="BO4" s="87" t="s">
        <v>22</v>
      </c>
      <c r="BQ4" s="67" t="str">
        <f t="shared" si="20"/>
        <v>0</v>
      </c>
      <c r="BR4" s="87" t="s">
        <v>22</v>
      </c>
      <c r="BT4" s="67" t="str">
        <f t="shared" si="21"/>
        <v>0</v>
      </c>
      <c r="BU4" s="87" t="s">
        <v>22</v>
      </c>
      <c r="BV4" s="89"/>
      <c r="BW4" s="67" t="str">
        <f t="shared" si="22"/>
        <v>0</v>
      </c>
      <c r="BX4" s="90" t="s">
        <v>22</v>
      </c>
      <c r="BZ4" s="67" t="str">
        <f t="shared" si="23"/>
        <v>0</v>
      </c>
      <c r="CA4" s="90" t="s">
        <v>22</v>
      </c>
      <c r="CC4" s="67" t="str">
        <f t="shared" si="24"/>
        <v>0</v>
      </c>
      <c r="CD4" s="92" t="s">
        <v>22</v>
      </c>
      <c r="CF4" s="67" t="str">
        <f t="shared" si="25"/>
        <v>0</v>
      </c>
      <c r="CG4" s="92" t="s">
        <v>22</v>
      </c>
      <c r="CI4" s="67" t="str">
        <f t="shared" si="26"/>
        <v>0</v>
      </c>
      <c r="CJ4" s="92" t="s">
        <v>22</v>
      </c>
      <c r="CL4" s="67" t="str">
        <f t="shared" si="27"/>
        <v>0</v>
      </c>
      <c r="CM4" s="92" t="s">
        <v>22</v>
      </c>
      <c r="CO4" s="67" t="str">
        <f t="shared" si="28"/>
        <v>0</v>
      </c>
      <c r="CP4" s="92" t="s">
        <v>22</v>
      </c>
      <c r="CR4" s="67" t="str">
        <f t="shared" si="29"/>
        <v>0</v>
      </c>
      <c r="CS4" s="92" t="s">
        <v>22</v>
      </c>
      <c r="CU4" s="67" t="str">
        <f t="shared" si="30"/>
        <v>0</v>
      </c>
      <c r="CV4" s="92" t="s">
        <v>22</v>
      </c>
      <c r="CX4" s="67" t="str">
        <f t="shared" si="31"/>
        <v>0</v>
      </c>
      <c r="CY4" s="92" t="s">
        <v>22</v>
      </c>
      <c r="DA4" s="67" t="str">
        <f t="shared" si="32"/>
        <v>0</v>
      </c>
      <c r="DB4" s="94" t="s">
        <v>22</v>
      </c>
      <c r="DD4" s="67" t="str">
        <f t="shared" si="33"/>
        <v>0</v>
      </c>
      <c r="DE4" s="94" t="s">
        <v>22</v>
      </c>
      <c r="DG4" s="67" t="str">
        <f t="shared" si="34"/>
        <v>0</v>
      </c>
      <c r="DH4" s="94" t="s">
        <v>22</v>
      </c>
      <c r="DJ4" s="67" t="str">
        <f t="shared" si="35"/>
        <v>0</v>
      </c>
      <c r="DK4" s="94" t="s">
        <v>22</v>
      </c>
      <c r="DM4" s="67" t="str">
        <f t="shared" si="36"/>
        <v>0</v>
      </c>
    </row>
    <row r="5" spans="1:117">
      <c r="A5" s="72">
        <v>4</v>
      </c>
      <c r="B5" s="23" t="s">
        <v>52</v>
      </c>
      <c r="C5" s="73" t="s">
        <v>56</v>
      </c>
      <c r="D5" s="97"/>
      <c r="E5" s="97"/>
      <c r="F5" s="97"/>
      <c r="G5" s="68">
        <v>1</v>
      </c>
      <c r="I5" s="67" t="str">
        <f t="shared" si="0"/>
        <v>0</v>
      </c>
      <c r="J5" s="68" t="s">
        <v>22</v>
      </c>
      <c r="L5" s="67" t="str">
        <f t="shared" si="1"/>
        <v>0</v>
      </c>
      <c r="M5" s="68" t="s">
        <v>22</v>
      </c>
      <c r="O5" s="67" t="str">
        <f t="shared" si="2"/>
        <v>0</v>
      </c>
      <c r="P5" s="75" t="s">
        <v>22</v>
      </c>
      <c r="R5" s="67" t="str">
        <f t="shared" si="3"/>
        <v>0</v>
      </c>
      <c r="S5" s="75" t="s">
        <v>22</v>
      </c>
      <c r="U5" s="67" t="str">
        <f t="shared" si="4"/>
        <v>0</v>
      </c>
      <c r="V5" s="54" t="s">
        <v>43</v>
      </c>
      <c r="X5" s="67" t="str">
        <f t="shared" si="5"/>
        <v>0</v>
      </c>
      <c r="Y5" s="77" t="s">
        <v>22</v>
      </c>
      <c r="AA5" s="67" t="str">
        <f t="shared" si="6"/>
        <v>0</v>
      </c>
      <c r="AB5" s="79" t="s">
        <v>22</v>
      </c>
      <c r="AD5" s="67" t="str">
        <f t="shared" si="7"/>
        <v>0</v>
      </c>
      <c r="AE5" s="79" t="s">
        <v>22</v>
      </c>
      <c r="AG5" s="67" t="str">
        <f t="shared" si="8"/>
        <v>0</v>
      </c>
      <c r="AH5" s="79" t="s">
        <v>22</v>
      </c>
      <c r="AJ5" s="67" t="str">
        <f t="shared" si="9"/>
        <v>0</v>
      </c>
      <c r="AK5" s="81" t="s">
        <v>22</v>
      </c>
      <c r="AM5" s="67" t="str">
        <f t="shared" si="10"/>
        <v>0</v>
      </c>
      <c r="AN5" s="81" t="s">
        <v>22</v>
      </c>
      <c r="AP5" s="67" t="str">
        <f t="shared" si="11"/>
        <v>0</v>
      </c>
      <c r="AQ5" s="81" t="s">
        <v>22</v>
      </c>
      <c r="AS5" s="67" t="str">
        <f t="shared" si="12"/>
        <v>0</v>
      </c>
      <c r="AT5" s="83" t="s">
        <v>397</v>
      </c>
      <c r="AV5" s="67" t="str">
        <f t="shared" si="13"/>
        <v>0</v>
      </c>
      <c r="AW5" s="85" t="s">
        <v>22</v>
      </c>
      <c r="AY5" s="67" t="str">
        <f t="shared" si="14"/>
        <v>0</v>
      </c>
      <c r="AZ5" s="85" t="s">
        <v>22</v>
      </c>
      <c r="BB5" s="67" t="str">
        <f t="shared" si="15"/>
        <v>0</v>
      </c>
      <c r="BC5" s="85">
        <v>1</v>
      </c>
      <c r="BE5" s="67" t="str">
        <f t="shared" si="16"/>
        <v>0</v>
      </c>
      <c r="BF5" s="85" t="s">
        <v>22</v>
      </c>
      <c r="BH5" s="67" t="str">
        <f t="shared" si="17"/>
        <v>0</v>
      </c>
      <c r="BI5" s="85" t="s">
        <v>22</v>
      </c>
      <c r="BK5" s="67" t="str">
        <f t="shared" si="18"/>
        <v>0</v>
      </c>
      <c r="BL5" s="85" t="s">
        <v>22</v>
      </c>
      <c r="BN5" s="67" t="str">
        <f t="shared" si="19"/>
        <v>0</v>
      </c>
      <c r="BO5" s="87" t="s">
        <v>22</v>
      </c>
      <c r="BQ5" s="67" t="str">
        <f t="shared" si="20"/>
        <v>0</v>
      </c>
      <c r="BR5" s="87" t="s">
        <v>22</v>
      </c>
      <c r="BT5" s="67" t="str">
        <f t="shared" si="21"/>
        <v>0</v>
      </c>
      <c r="BU5" s="87" t="s">
        <v>22</v>
      </c>
      <c r="BV5" s="89"/>
      <c r="BW5" s="67" t="str">
        <f t="shared" si="22"/>
        <v>0</v>
      </c>
      <c r="BX5" s="90" t="s">
        <v>22</v>
      </c>
      <c r="BZ5" s="67" t="str">
        <f t="shared" si="23"/>
        <v>0</v>
      </c>
      <c r="CA5" s="90" t="s">
        <v>22</v>
      </c>
      <c r="CC5" s="67" t="str">
        <f t="shared" si="24"/>
        <v>0</v>
      </c>
      <c r="CD5" s="92" t="s">
        <v>22</v>
      </c>
      <c r="CF5" s="67" t="str">
        <f t="shared" si="25"/>
        <v>0</v>
      </c>
      <c r="CG5" s="92" t="s">
        <v>22</v>
      </c>
      <c r="CI5" s="67" t="str">
        <f t="shared" si="26"/>
        <v>0</v>
      </c>
      <c r="CJ5" s="92" t="s">
        <v>22</v>
      </c>
      <c r="CL5" s="67" t="str">
        <f t="shared" si="27"/>
        <v>0</v>
      </c>
      <c r="CM5" s="92" t="s">
        <v>22</v>
      </c>
      <c r="CO5" s="67" t="str">
        <f t="shared" si="28"/>
        <v>0</v>
      </c>
      <c r="CP5" s="92" t="s">
        <v>22</v>
      </c>
      <c r="CR5" s="67" t="str">
        <f t="shared" si="29"/>
        <v>0</v>
      </c>
      <c r="CS5" s="92" t="s">
        <v>22</v>
      </c>
      <c r="CU5" s="67" t="str">
        <f t="shared" si="30"/>
        <v>0</v>
      </c>
      <c r="CV5" s="92" t="s">
        <v>22</v>
      </c>
      <c r="CX5" s="67" t="str">
        <f t="shared" si="31"/>
        <v>0</v>
      </c>
      <c r="CY5" s="92" t="s">
        <v>22</v>
      </c>
      <c r="DA5" s="67" t="str">
        <f t="shared" si="32"/>
        <v>0</v>
      </c>
      <c r="DB5" s="94" t="s">
        <v>22</v>
      </c>
      <c r="DD5" s="67" t="str">
        <f t="shared" si="33"/>
        <v>0</v>
      </c>
      <c r="DE5" s="94" t="s">
        <v>22</v>
      </c>
      <c r="DG5" s="67" t="str">
        <f t="shared" si="34"/>
        <v>0</v>
      </c>
      <c r="DH5" s="94" t="s">
        <v>22</v>
      </c>
      <c r="DJ5" s="67" t="str">
        <f t="shared" si="35"/>
        <v>0</v>
      </c>
      <c r="DK5" s="94" t="s">
        <v>22</v>
      </c>
      <c r="DM5" s="67" t="str">
        <f t="shared" si="36"/>
        <v>0</v>
      </c>
    </row>
    <row r="6" spans="1:117">
      <c r="A6" s="72">
        <v>5</v>
      </c>
      <c r="B6" s="23" t="s">
        <v>57</v>
      </c>
      <c r="C6" s="73" t="s">
        <v>58</v>
      </c>
      <c r="D6" s="97"/>
      <c r="E6" s="97"/>
      <c r="F6" s="97"/>
      <c r="G6" s="68">
        <v>1</v>
      </c>
      <c r="I6" s="67" t="str">
        <f t="shared" si="0"/>
        <v>0</v>
      </c>
      <c r="J6" s="68" t="s">
        <v>22</v>
      </c>
      <c r="L6" s="67" t="str">
        <f t="shared" si="1"/>
        <v>0</v>
      </c>
      <c r="M6" s="68" t="s">
        <v>22</v>
      </c>
      <c r="O6" s="67" t="str">
        <f t="shared" si="2"/>
        <v>0</v>
      </c>
      <c r="P6" s="75" t="s">
        <v>47</v>
      </c>
      <c r="R6" s="67" t="str">
        <f t="shared" si="3"/>
        <v>0</v>
      </c>
      <c r="S6" s="75" t="s">
        <v>22</v>
      </c>
      <c r="U6" s="67" t="str">
        <f t="shared" si="4"/>
        <v>0</v>
      </c>
      <c r="V6" s="54" t="s">
        <v>22</v>
      </c>
      <c r="X6" s="67" t="str">
        <f t="shared" si="5"/>
        <v>0</v>
      </c>
      <c r="Y6" s="77" t="s">
        <v>22</v>
      </c>
      <c r="AA6" s="67" t="str">
        <f t="shared" si="6"/>
        <v>0</v>
      </c>
      <c r="AB6" s="79" t="s">
        <v>22</v>
      </c>
      <c r="AD6" s="67" t="str">
        <f t="shared" si="7"/>
        <v>0</v>
      </c>
      <c r="AE6" s="79" t="s">
        <v>22</v>
      </c>
      <c r="AG6" s="67" t="str">
        <f t="shared" si="8"/>
        <v>0</v>
      </c>
      <c r="AH6" s="79" t="s">
        <v>22</v>
      </c>
      <c r="AJ6" s="67" t="str">
        <f t="shared" si="9"/>
        <v>0</v>
      </c>
      <c r="AK6" s="81" t="s">
        <v>22</v>
      </c>
      <c r="AM6" s="67" t="str">
        <f t="shared" si="10"/>
        <v>0</v>
      </c>
      <c r="AN6" s="81" t="s">
        <v>22</v>
      </c>
      <c r="AP6" s="67" t="str">
        <f t="shared" si="11"/>
        <v>0</v>
      </c>
      <c r="AQ6" s="81" t="s">
        <v>22</v>
      </c>
      <c r="AS6" s="67" t="str">
        <f t="shared" si="12"/>
        <v>0</v>
      </c>
      <c r="AT6" s="83" t="s">
        <v>22</v>
      </c>
      <c r="AV6" s="67" t="str">
        <f t="shared" si="13"/>
        <v>0</v>
      </c>
      <c r="AW6" s="85" t="s">
        <v>22</v>
      </c>
      <c r="AY6" s="67" t="str">
        <f t="shared" si="14"/>
        <v>0</v>
      </c>
      <c r="AZ6" s="85" t="s">
        <v>22</v>
      </c>
      <c r="BB6" s="67" t="str">
        <f t="shared" si="15"/>
        <v>0</v>
      </c>
      <c r="BC6" s="85" t="s">
        <v>22</v>
      </c>
      <c r="BE6" s="67" t="str">
        <f t="shared" si="16"/>
        <v>0</v>
      </c>
      <c r="BF6" s="85" t="s">
        <v>22</v>
      </c>
      <c r="BH6" s="67" t="str">
        <f t="shared" si="17"/>
        <v>0</v>
      </c>
      <c r="BI6" s="85" t="s">
        <v>22</v>
      </c>
      <c r="BK6" s="67" t="str">
        <f t="shared" si="18"/>
        <v>0</v>
      </c>
      <c r="BL6" s="85" t="s">
        <v>22</v>
      </c>
      <c r="BN6" s="67" t="str">
        <f t="shared" si="19"/>
        <v>0</v>
      </c>
      <c r="BO6" s="87" t="s">
        <v>22</v>
      </c>
      <c r="BQ6" s="67" t="str">
        <f t="shared" si="20"/>
        <v>0</v>
      </c>
      <c r="BR6" s="87" t="s">
        <v>22</v>
      </c>
      <c r="BT6" s="67" t="str">
        <f t="shared" si="21"/>
        <v>0</v>
      </c>
      <c r="BU6" s="87" t="s">
        <v>22</v>
      </c>
      <c r="BV6" s="89"/>
      <c r="BW6" s="67" t="str">
        <f t="shared" si="22"/>
        <v>0</v>
      </c>
      <c r="BX6" s="90" t="s">
        <v>22</v>
      </c>
      <c r="BZ6" s="67" t="str">
        <f t="shared" si="23"/>
        <v>0</v>
      </c>
      <c r="CA6" s="90" t="s">
        <v>22</v>
      </c>
      <c r="CC6" s="67" t="str">
        <f t="shared" si="24"/>
        <v>0</v>
      </c>
      <c r="CD6" s="92" t="s">
        <v>22</v>
      </c>
      <c r="CF6" s="67" t="str">
        <f t="shared" si="25"/>
        <v>0</v>
      </c>
      <c r="CG6" s="92" t="s">
        <v>22</v>
      </c>
      <c r="CI6" s="67" t="str">
        <f t="shared" si="26"/>
        <v>0</v>
      </c>
      <c r="CJ6" s="92" t="s">
        <v>22</v>
      </c>
      <c r="CL6" s="67" t="str">
        <f t="shared" si="27"/>
        <v>0</v>
      </c>
      <c r="CM6" s="92" t="s">
        <v>22</v>
      </c>
      <c r="CO6" s="67" t="str">
        <f t="shared" si="28"/>
        <v>0</v>
      </c>
      <c r="CP6" s="92" t="s">
        <v>22</v>
      </c>
      <c r="CR6" s="67" t="str">
        <f t="shared" si="29"/>
        <v>0</v>
      </c>
      <c r="CS6" s="92" t="s">
        <v>22</v>
      </c>
      <c r="CU6" s="67" t="str">
        <f t="shared" si="30"/>
        <v>0</v>
      </c>
      <c r="CV6" s="92" t="s">
        <v>22</v>
      </c>
      <c r="CX6" s="67" t="str">
        <f t="shared" si="31"/>
        <v>0</v>
      </c>
      <c r="CY6" s="92" t="s">
        <v>22</v>
      </c>
      <c r="DA6" s="67" t="str">
        <f t="shared" si="32"/>
        <v>0</v>
      </c>
      <c r="DB6" s="94" t="s">
        <v>22</v>
      </c>
      <c r="DD6" s="67" t="str">
        <f t="shared" si="33"/>
        <v>0</v>
      </c>
      <c r="DE6" s="94" t="s">
        <v>22</v>
      </c>
      <c r="DG6" s="67" t="str">
        <f t="shared" si="34"/>
        <v>0</v>
      </c>
      <c r="DH6" s="94" t="s">
        <v>22</v>
      </c>
      <c r="DJ6" s="67" t="str">
        <f t="shared" si="35"/>
        <v>0</v>
      </c>
      <c r="DK6" s="94" t="s">
        <v>22</v>
      </c>
      <c r="DM6" s="67" t="str">
        <f t="shared" si="36"/>
        <v>0</v>
      </c>
    </row>
    <row r="7" spans="1:117">
      <c r="A7" s="72">
        <v>6</v>
      </c>
      <c r="B7" s="23" t="s">
        <v>57</v>
      </c>
      <c r="C7" s="98" t="s">
        <v>59</v>
      </c>
      <c r="D7" s="97"/>
      <c r="E7" s="97"/>
      <c r="F7" s="97"/>
      <c r="G7" s="68">
        <v>1</v>
      </c>
      <c r="I7" s="67" t="str">
        <f t="shared" si="0"/>
        <v>0</v>
      </c>
      <c r="J7" s="68" t="s">
        <v>22</v>
      </c>
      <c r="L7" s="67" t="str">
        <f t="shared" si="1"/>
        <v>0</v>
      </c>
      <c r="M7" s="68" t="s">
        <v>22</v>
      </c>
      <c r="O7" s="67" t="str">
        <f t="shared" si="2"/>
        <v>0</v>
      </c>
      <c r="P7" s="75" t="s">
        <v>22</v>
      </c>
      <c r="R7" s="67" t="str">
        <f t="shared" si="3"/>
        <v>0</v>
      </c>
      <c r="S7" s="75" t="s">
        <v>22</v>
      </c>
      <c r="U7" s="67" t="str">
        <f t="shared" si="4"/>
        <v>0</v>
      </c>
      <c r="V7" s="54" t="s">
        <v>45</v>
      </c>
      <c r="X7" s="67" t="str">
        <f t="shared" si="5"/>
        <v>0</v>
      </c>
      <c r="Y7" s="77" t="s">
        <v>22</v>
      </c>
      <c r="AA7" s="67" t="str">
        <f t="shared" si="6"/>
        <v>0</v>
      </c>
      <c r="AB7" s="79" t="s">
        <v>22</v>
      </c>
      <c r="AD7" s="67" t="str">
        <f t="shared" si="7"/>
        <v>0</v>
      </c>
      <c r="AE7" s="79" t="s">
        <v>22</v>
      </c>
      <c r="AG7" s="67" t="str">
        <f t="shared" si="8"/>
        <v>0</v>
      </c>
      <c r="AH7" s="79" t="s">
        <v>22</v>
      </c>
      <c r="AJ7" s="67" t="str">
        <f t="shared" si="9"/>
        <v>0</v>
      </c>
      <c r="AK7" s="81" t="s">
        <v>394</v>
      </c>
      <c r="AM7" s="67" t="str">
        <f t="shared" si="10"/>
        <v>0</v>
      </c>
      <c r="AN7" s="81" t="s">
        <v>399</v>
      </c>
      <c r="AP7" s="67" t="str">
        <f t="shared" si="11"/>
        <v>0</v>
      </c>
      <c r="AQ7" s="81" t="s">
        <v>39</v>
      </c>
      <c r="AS7" s="67" t="str">
        <f t="shared" si="12"/>
        <v>0</v>
      </c>
      <c r="AT7" s="83" t="s">
        <v>397</v>
      </c>
      <c r="AV7" s="67" t="str">
        <f t="shared" si="13"/>
        <v>0</v>
      </c>
      <c r="AW7" s="85" t="s">
        <v>22</v>
      </c>
      <c r="AY7" s="67" t="str">
        <f t="shared" si="14"/>
        <v>0</v>
      </c>
      <c r="AZ7" s="85" t="s">
        <v>22</v>
      </c>
      <c r="BB7" s="67" t="str">
        <f t="shared" si="15"/>
        <v>0</v>
      </c>
      <c r="BC7" s="85">
        <v>1</v>
      </c>
      <c r="BE7" s="67" t="str">
        <f t="shared" si="16"/>
        <v>0</v>
      </c>
      <c r="BF7" s="85" t="s">
        <v>22</v>
      </c>
      <c r="BH7" s="67" t="str">
        <f t="shared" si="17"/>
        <v>0</v>
      </c>
      <c r="BI7" s="85" t="s">
        <v>22</v>
      </c>
      <c r="BK7" s="67" t="str">
        <f t="shared" si="18"/>
        <v>0</v>
      </c>
      <c r="BL7" s="85" t="s">
        <v>22</v>
      </c>
      <c r="BN7" s="67" t="str">
        <f t="shared" si="19"/>
        <v>0</v>
      </c>
      <c r="BO7" s="87" t="s">
        <v>22</v>
      </c>
      <c r="BQ7" s="67" t="str">
        <f t="shared" si="20"/>
        <v>0</v>
      </c>
      <c r="BR7" s="87" t="s">
        <v>22</v>
      </c>
      <c r="BT7" s="67" t="str">
        <f t="shared" si="21"/>
        <v>0</v>
      </c>
      <c r="BU7" s="87" t="s">
        <v>22</v>
      </c>
      <c r="BV7" s="89"/>
      <c r="BW7" s="67" t="str">
        <f t="shared" si="22"/>
        <v>0</v>
      </c>
      <c r="BX7" s="90" t="s">
        <v>22</v>
      </c>
      <c r="BZ7" s="67" t="str">
        <f t="shared" si="23"/>
        <v>0</v>
      </c>
      <c r="CA7" s="90" t="s">
        <v>22</v>
      </c>
      <c r="CC7" s="67" t="str">
        <f t="shared" si="24"/>
        <v>0</v>
      </c>
      <c r="CD7" s="92" t="s">
        <v>22</v>
      </c>
      <c r="CF7" s="67" t="str">
        <f t="shared" si="25"/>
        <v>0</v>
      </c>
      <c r="CG7" s="92" t="s">
        <v>22</v>
      </c>
      <c r="CI7" s="67" t="str">
        <f t="shared" si="26"/>
        <v>0</v>
      </c>
      <c r="CJ7" s="92" t="s">
        <v>22</v>
      </c>
      <c r="CL7" s="67" t="str">
        <f t="shared" si="27"/>
        <v>0</v>
      </c>
      <c r="CM7" s="92" t="s">
        <v>22</v>
      </c>
      <c r="CO7" s="67" t="str">
        <f t="shared" si="28"/>
        <v>0</v>
      </c>
      <c r="CP7" s="92" t="s">
        <v>22</v>
      </c>
      <c r="CR7" s="67" t="str">
        <f t="shared" si="29"/>
        <v>0</v>
      </c>
      <c r="CS7" s="92" t="s">
        <v>22</v>
      </c>
      <c r="CU7" s="67" t="str">
        <f t="shared" si="30"/>
        <v>0</v>
      </c>
      <c r="CV7" s="92" t="s">
        <v>22</v>
      </c>
      <c r="CX7" s="67" t="str">
        <f t="shared" si="31"/>
        <v>0</v>
      </c>
      <c r="CY7" s="92" t="s">
        <v>22</v>
      </c>
      <c r="DA7" s="67" t="str">
        <f t="shared" si="32"/>
        <v>0</v>
      </c>
      <c r="DB7" s="94" t="s">
        <v>22</v>
      </c>
      <c r="DD7" s="67" t="str">
        <f t="shared" si="33"/>
        <v>0</v>
      </c>
      <c r="DE7" s="94" t="s">
        <v>22</v>
      </c>
      <c r="DG7" s="67" t="str">
        <f t="shared" si="34"/>
        <v>0</v>
      </c>
      <c r="DH7" s="94" t="s">
        <v>22</v>
      </c>
      <c r="DJ7" s="67" t="str">
        <f t="shared" si="35"/>
        <v>0</v>
      </c>
      <c r="DK7" s="94" t="s">
        <v>22</v>
      </c>
      <c r="DM7" s="67" t="str">
        <f t="shared" si="36"/>
        <v>0</v>
      </c>
    </row>
    <row r="8" spans="1:117">
      <c r="A8" s="72">
        <v>7</v>
      </c>
      <c r="B8" s="23" t="s">
        <v>52</v>
      </c>
      <c r="C8" s="73" t="s">
        <v>60</v>
      </c>
      <c r="D8" s="97"/>
      <c r="E8" s="97"/>
      <c r="F8" s="97"/>
      <c r="G8" s="68">
        <v>1</v>
      </c>
      <c r="I8" s="67" t="str">
        <f t="shared" si="0"/>
        <v>0</v>
      </c>
      <c r="J8" s="68" t="s">
        <v>22</v>
      </c>
      <c r="L8" s="67" t="str">
        <f t="shared" si="1"/>
        <v>0</v>
      </c>
      <c r="M8" s="68" t="s">
        <v>22</v>
      </c>
      <c r="O8" s="67" t="str">
        <f t="shared" si="2"/>
        <v>0</v>
      </c>
      <c r="P8" s="75" t="s">
        <v>22</v>
      </c>
      <c r="R8" s="67" t="str">
        <f t="shared" si="3"/>
        <v>0</v>
      </c>
      <c r="S8" s="75" t="s">
        <v>48</v>
      </c>
      <c r="U8" s="67" t="str">
        <f t="shared" si="4"/>
        <v>0</v>
      </c>
      <c r="V8" s="54" t="s">
        <v>22</v>
      </c>
      <c r="X8" s="67" t="str">
        <f t="shared" si="5"/>
        <v>0</v>
      </c>
      <c r="Y8" s="77" t="s">
        <v>22</v>
      </c>
      <c r="AA8" s="67" t="str">
        <f t="shared" si="6"/>
        <v>0</v>
      </c>
      <c r="AB8" s="79" t="s">
        <v>22</v>
      </c>
      <c r="AD8" s="67" t="str">
        <f t="shared" si="7"/>
        <v>0</v>
      </c>
      <c r="AE8" s="79" t="s">
        <v>22</v>
      </c>
      <c r="AG8" s="67" t="str">
        <f t="shared" si="8"/>
        <v>0</v>
      </c>
      <c r="AH8" s="79" t="s">
        <v>22</v>
      </c>
      <c r="AJ8" s="67" t="str">
        <f t="shared" si="9"/>
        <v>0</v>
      </c>
      <c r="AK8" s="81" t="s">
        <v>22</v>
      </c>
      <c r="AM8" s="67" t="str">
        <f t="shared" si="10"/>
        <v>0</v>
      </c>
      <c r="AN8" s="81" t="s">
        <v>22</v>
      </c>
      <c r="AP8" s="67" t="str">
        <f t="shared" si="11"/>
        <v>0</v>
      </c>
      <c r="AQ8" s="81" t="s">
        <v>22</v>
      </c>
      <c r="AS8" s="67" t="str">
        <f t="shared" si="12"/>
        <v>0</v>
      </c>
      <c r="AT8" s="83" t="s">
        <v>22</v>
      </c>
      <c r="AV8" s="67" t="str">
        <f t="shared" si="13"/>
        <v>0</v>
      </c>
      <c r="AW8" s="85" t="s">
        <v>22</v>
      </c>
      <c r="AY8" s="67" t="str">
        <f t="shared" si="14"/>
        <v>0</v>
      </c>
      <c r="AZ8" s="85" t="s">
        <v>22</v>
      </c>
      <c r="BB8" s="67" t="str">
        <f t="shared" si="15"/>
        <v>0</v>
      </c>
      <c r="BC8" s="85" t="s">
        <v>22</v>
      </c>
      <c r="BE8" s="67" t="str">
        <f t="shared" si="16"/>
        <v>0</v>
      </c>
      <c r="BF8" s="85" t="s">
        <v>22</v>
      </c>
      <c r="BH8" s="67" t="str">
        <f t="shared" si="17"/>
        <v>0</v>
      </c>
      <c r="BI8" s="85" t="s">
        <v>22</v>
      </c>
      <c r="BK8" s="67" t="str">
        <f t="shared" si="18"/>
        <v>0</v>
      </c>
      <c r="BL8" s="85" t="s">
        <v>22</v>
      </c>
      <c r="BN8" s="67" t="str">
        <f t="shared" si="19"/>
        <v>0</v>
      </c>
      <c r="BO8" s="87" t="s">
        <v>22</v>
      </c>
      <c r="BQ8" s="67" t="str">
        <f t="shared" si="20"/>
        <v>0</v>
      </c>
      <c r="BR8" s="87" t="s">
        <v>22</v>
      </c>
      <c r="BT8" s="67" t="str">
        <f t="shared" si="21"/>
        <v>0</v>
      </c>
      <c r="BU8" s="87" t="s">
        <v>22</v>
      </c>
      <c r="BV8" s="89"/>
      <c r="BW8" s="67" t="str">
        <f t="shared" si="22"/>
        <v>0</v>
      </c>
      <c r="BX8" s="90" t="s">
        <v>22</v>
      </c>
      <c r="BZ8" s="67" t="str">
        <f t="shared" si="23"/>
        <v>0</v>
      </c>
      <c r="CA8" s="90" t="s">
        <v>22</v>
      </c>
      <c r="CC8" s="67" t="str">
        <f t="shared" si="24"/>
        <v>0</v>
      </c>
      <c r="CD8" s="92" t="s">
        <v>22</v>
      </c>
      <c r="CF8" s="67" t="str">
        <f t="shared" si="25"/>
        <v>0</v>
      </c>
      <c r="CG8" s="92" t="s">
        <v>22</v>
      </c>
      <c r="CI8" s="67" t="str">
        <f t="shared" si="26"/>
        <v>0</v>
      </c>
      <c r="CJ8" s="92" t="s">
        <v>22</v>
      </c>
      <c r="CL8" s="67" t="str">
        <f t="shared" si="27"/>
        <v>0</v>
      </c>
      <c r="CM8" s="92" t="s">
        <v>22</v>
      </c>
      <c r="CO8" s="67" t="str">
        <f t="shared" si="28"/>
        <v>0</v>
      </c>
      <c r="CP8" s="92" t="s">
        <v>22</v>
      </c>
      <c r="CR8" s="67" t="str">
        <f t="shared" si="29"/>
        <v>0</v>
      </c>
      <c r="CS8" s="92" t="s">
        <v>22</v>
      </c>
      <c r="CU8" s="67" t="str">
        <f t="shared" si="30"/>
        <v>0</v>
      </c>
      <c r="CV8" s="92" t="s">
        <v>22</v>
      </c>
      <c r="CX8" s="67" t="str">
        <f t="shared" si="31"/>
        <v>0</v>
      </c>
      <c r="CY8" s="92" t="s">
        <v>22</v>
      </c>
      <c r="DA8" s="67" t="str">
        <f t="shared" si="32"/>
        <v>0</v>
      </c>
      <c r="DB8" s="94" t="s">
        <v>22</v>
      </c>
      <c r="DD8" s="67" t="str">
        <f t="shared" si="33"/>
        <v>0</v>
      </c>
      <c r="DE8" s="94" t="s">
        <v>22</v>
      </c>
      <c r="DG8" s="67" t="str">
        <f t="shared" si="34"/>
        <v>0</v>
      </c>
      <c r="DH8" s="94" t="s">
        <v>22</v>
      </c>
      <c r="DJ8" s="67" t="str">
        <f t="shared" si="35"/>
        <v>0</v>
      </c>
      <c r="DK8" s="94" t="s">
        <v>22</v>
      </c>
      <c r="DM8" s="67" t="str">
        <f t="shared" si="36"/>
        <v>0</v>
      </c>
    </row>
    <row r="9" spans="1:117">
      <c r="A9" s="72">
        <v>8</v>
      </c>
      <c r="B9" s="23" t="s">
        <v>52</v>
      </c>
      <c r="C9" s="73" t="s">
        <v>61</v>
      </c>
      <c r="D9" s="97"/>
      <c r="E9" s="97"/>
      <c r="F9" s="97"/>
      <c r="G9" s="68">
        <v>1</v>
      </c>
      <c r="I9" s="67" t="str">
        <f t="shared" si="0"/>
        <v>0</v>
      </c>
      <c r="J9" s="68" t="s">
        <v>22</v>
      </c>
      <c r="L9" s="67" t="str">
        <f t="shared" si="1"/>
        <v>0</v>
      </c>
      <c r="M9" s="68" t="s">
        <v>22</v>
      </c>
      <c r="O9" s="67" t="str">
        <f t="shared" si="2"/>
        <v>0</v>
      </c>
      <c r="P9" s="75" t="s">
        <v>22</v>
      </c>
      <c r="R9" s="67" t="str">
        <f t="shared" si="3"/>
        <v>0</v>
      </c>
      <c r="S9" s="75" t="s">
        <v>22</v>
      </c>
      <c r="U9" s="67" t="str">
        <f t="shared" si="4"/>
        <v>0</v>
      </c>
      <c r="V9" s="54" t="s">
        <v>45</v>
      </c>
      <c r="X9" s="67" t="str">
        <f t="shared" si="5"/>
        <v>0</v>
      </c>
      <c r="Y9" s="77" t="s">
        <v>22</v>
      </c>
      <c r="AA9" s="67" t="str">
        <f t="shared" si="6"/>
        <v>0</v>
      </c>
      <c r="AB9" s="79" t="s">
        <v>393</v>
      </c>
      <c r="AD9" s="67" t="str">
        <f t="shared" si="7"/>
        <v>0</v>
      </c>
      <c r="AE9" s="79" t="s">
        <v>390</v>
      </c>
      <c r="AG9" s="67" t="str">
        <f t="shared" si="8"/>
        <v>0</v>
      </c>
      <c r="AH9" s="79" t="s">
        <v>18</v>
      </c>
      <c r="AJ9" s="67" t="str">
        <f t="shared" si="9"/>
        <v>0</v>
      </c>
      <c r="AK9" s="81" t="s">
        <v>22</v>
      </c>
      <c r="AM9" s="67" t="str">
        <f t="shared" si="10"/>
        <v>0</v>
      </c>
      <c r="AN9" s="81" t="s">
        <v>22</v>
      </c>
      <c r="AP9" s="67" t="str">
        <f t="shared" si="11"/>
        <v>0</v>
      </c>
      <c r="AQ9" s="81" t="s">
        <v>22</v>
      </c>
      <c r="AS9" s="67" t="str">
        <f t="shared" si="12"/>
        <v>0</v>
      </c>
      <c r="AT9" s="83" t="s">
        <v>397</v>
      </c>
      <c r="AV9" s="67" t="str">
        <f t="shared" si="13"/>
        <v>0</v>
      </c>
      <c r="AW9" s="85" t="s">
        <v>22</v>
      </c>
      <c r="AY9" s="67" t="str">
        <f t="shared" si="14"/>
        <v>0</v>
      </c>
      <c r="AZ9" s="85">
        <v>1</v>
      </c>
      <c r="BB9" s="67" t="str">
        <f t="shared" si="15"/>
        <v>0</v>
      </c>
      <c r="BC9" s="85" t="s">
        <v>22</v>
      </c>
      <c r="BE9" s="67" t="str">
        <f t="shared" si="16"/>
        <v>0</v>
      </c>
      <c r="BF9" s="85" t="s">
        <v>22</v>
      </c>
      <c r="BH9" s="67" t="str">
        <f t="shared" si="17"/>
        <v>0</v>
      </c>
      <c r="BI9" s="85" t="s">
        <v>22</v>
      </c>
      <c r="BK9" s="67" t="str">
        <f t="shared" si="18"/>
        <v>0</v>
      </c>
      <c r="BL9" s="85">
        <v>1</v>
      </c>
      <c r="BN9" s="67" t="str">
        <f t="shared" si="19"/>
        <v>0</v>
      </c>
      <c r="BO9" s="87" t="s">
        <v>22</v>
      </c>
      <c r="BQ9" s="67" t="str">
        <f t="shared" si="20"/>
        <v>0</v>
      </c>
      <c r="BR9" s="87" t="s">
        <v>22</v>
      </c>
      <c r="BT9" s="67" t="str">
        <f t="shared" si="21"/>
        <v>0</v>
      </c>
      <c r="BU9" s="87" t="s">
        <v>22</v>
      </c>
      <c r="BV9" s="89"/>
      <c r="BW9" s="67" t="str">
        <f t="shared" si="22"/>
        <v>0</v>
      </c>
      <c r="BX9" s="90" t="s">
        <v>22</v>
      </c>
      <c r="BZ9" s="67" t="str">
        <f t="shared" si="23"/>
        <v>0</v>
      </c>
      <c r="CA9" s="90" t="s">
        <v>22</v>
      </c>
      <c r="CC9" s="67" t="str">
        <f t="shared" si="24"/>
        <v>0</v>
      </c>
      <c r="CD9" s="92" t="s">
        <v>22</v>
      </c>
      <c r="CF9" s="67" t="str">
        <f t="shared" si="25"/>
        <v>0</v>
      </c>
      <c r="CG9" s="92" t="s">
        <v>22</v>
      </c>
      <c r="CI9" s="67" t="str">
        <f t="shared" si="26"/>
        <v>0</v>
      </c>
      <c r="CJ9" s="92" t="s">
        <v>22</v>
      </c>
      <c r="CL9" s="67" t="str">
        <f t="shared" si="27"/>
        <v>0</v>
      </c>
      <c r="CM9" s="92" t="s">
        <v>22</v>
      </c>
      <c r="CO9" s="67" t="str">
        <f t="shared" si="28"/>
        <v>0</v>
      </c>
      <c r="CP9" s="92" t="s">
        <v>22</v>
      </c>
      <c r="CR9" s="67" t="str">
        <f t="shared" si="29"/>
        <v>0</v>
      </c>
      <c r="CS9" s="92" t="s">
        <v>22</v>
      </c>
      <c r="CU9" s="67" t="str">
        <f t="shared" si="30"/>
        <v>0</v>
      </c>
      <c r="CV9" s="92" t="s">
        <v>22</v>
      </c>
      <c r="CX9" s="67" t="str">
        <f t="shared" si="31"/>
        <v>0</v>
      </c>
      <c r="CY9" s="92" t="s">
        <v>22</v>
      </c>
      <c r="DA9" s="67" t="str">
        <f t="shared" si="32"/>
        <v>0</v>
      </c>
      <c r="DB9" s="94" t="s">
        <v>22</v>
      </c>
      <c r="DD9" s="67" t="str">
        <f t="shared" si="33"/>
        <v>0</v>
      </c>
      <c r="DE9" s="94" t="s">
        <v>22</v>
      </c>
      <c r="DG9" s="67" t="str">
        <f t="shared" si="34"/>
        <v>0</v>
      </c>
      <c r="DH9" s="94" t="s">
        <v>22</v>
      </c>
      <c r="DJ9" s="67" t="str">
        <f t="shared" si="35"/>
        <v>0</v>
      </c>
      <c r="DK9" s="94" t="s">
        <v>22</v>
      </c>
      <c r="DM9" s="67" t="str">
        <f t="shared" si="36"/>
        <v>0</v>
      </c>
    </row>
    <row r="10" spans="1:117">
      <c r="A10" s="72">
        <v>9</v>
      </c>
      <c r="B10" s="23" t="s">
        <v>57</v>
      </c>
      <c r="C10" s="73" t="s">
        <v>62</v>
      </c>
      <c r="D10" s="97"/>
      <c r="E10" s="97"/>
      <c r="F10" s="97"/>
      <c r="G10" s="68">
        <v>1</v>
      </c>
      <c r="I10" s="67" t="str">
        <f t="shared" si="0"/>
        <v>0</v>
      </c>
      <c r="J10" s="68" t="s">
        <v>22</v>
      </c>
      <c r="L10" s="67" t="str">
        <f t="shared" si="1"/>
        <v>0</v>
      </c>
      <c r="M10" s="68" t="s">
        <v>22</v>
      </c>
      <c r="O10" s="67" t="str">
        <f t="shared" si="2"/>
        <v>0</v>
      </c>
      <c r="P10" s="75" t="s">
        <v>47</v>
      </c>
      <c r="R10" s="67" t="str">
        <f t="shared" si="3"/>
        <v>0</v>
      </c>
      <c r="S10" s="75" t="s">
        <v>22</v>
      </c>
      <c r="U10" s="67" t="str">
        <f t="shared" si="4"/>
        <v>0</v>
      </c>
      <c r="V10" s="54" t="s">
        <v>22</v>
      </c>
      <c r="X10" s="67" t="str">
        <f t="shared" si="5"/>
        <v>0</v>
      </c>
      <c r="Y10" s="77" t="s">
        <v>22</v>
      </c>
      <c r="AA10" s="67" t="str">
        <f t="shared" si="6"/>
        <v>0</v>
      </c>
      <c r="AB10" s="79" t="s">
        <v>22</v>
      </c>
      <c r="AD10" s="67" t="str">
        <f t="shared" si="7"/>
        <v>0</v>
      </c>
      <c r="AE10" s="79" t="s">
        <v>22</v>
      </c>
      <c r="AG10" s="67" t="str">
        <f t="shared" si="8"/>
        <v>0</v>
      </c>
      <c r="AH10" s="79" t="s">
        <v>22</v>
      </c>
      <c r="AJ10" s="67" t="str">
        <f t="shared" si="9"/>
        <v>0</v>
      </c>
      <c r="AK10" s="81" t="s">
        <v>22</v>
      </c>
      <c r="AM10" s="67" t="str">
        <f t="shared" si="10"/>
        <v>0</v>
      </c>
      <c r="AN10" s="81" t="s">
        <v>22</v>
      </c>
      <c r="AP10" s="67" t="str">
        <f t="shared" si="11"/>
        <v>0</v>
      </c>
      <c r="AQ10" s="81" t="s">
        <v>22</v>
      </c>
      <c r="AS10" s="67" t="str">
        <f t="shared" si="12"/>
        <v>0</v>
      </c>
      <c r="AT10" s="83" t="s">
        <v>22</v>
      </c>
      <c r="AV10" s="67" t="str">
        <f t="shared" si="13"/>
        <v>0</v>
      </c>
      <c r="AW10" s="85" t="s">
        <v>22</v>
      </c>
      <c r="AY10" s="67" t="str">
        <f t="shared" si="14"/>
        <v>0</v>
      </c>
      <c r="AZ10" s="85" t="s">
        <v>22</v>
      </c>
      <c r="BB10" s="67" t="str">
        <f t="shared" si="15"/>
        <v>0</v>
      </c>
      <c r="BC10" s="85" t="s">
        <v>22</v>
      </c>
      <c r="BE10" s="67" t="str">
        <f t="shared" si="16"/>
        <v>0</v>
      </c>
      <c r="BF10" s="85" t="s">
        <v>22</v>
      </c>
      <c r="BH10" s="67" t="str">
        <f t="shared" si="17"/>
        <v>0</v>
      </c>
      <c r="BI10" s="85" t="s">
        <v>22</v>
      </c>
      <c r="BK10" s="67" t="str">
        <f t="shared" si="18"/>
        <v>0</v>
      </c>
      <c r="BL10" s="85" t="s">
        <v>22</v>
      </c>
      <c r="BN10" s="67" t="str">
        <f t="shared" si="19"/>
        <v>0</v>
      </c>
      <c r="BO10" s="87" t="s">
        <v>22</v>
      </c>
      <c r="BQ10" s="67" t="str">
        <f t="shared" si="20"/>
        <v>0</v>
      </c>
      <c r="BR10" s="87" t="s">
        <v>22</v>
      </c>
      <c r="BT10" s="67" t="str">
        <f t="shared" si="21"/>
        <v>0</v>
      </c>
      <c r="BU10" s="87" t="s">
        <v>22</v>
      </c>
      <c r="BV10" s="89"/>
      <c r="BW10" s="67" t="str">
        <f t="shared" si="22"/>
        <v>0</v>
      </c>
      <c r="BX10" s="90" t="s">
        <v>22</v>
      </c>
      <c r="BZ10" s="67" t="str">
        <f t="shared" si="23"/>
        <v>0</v>
      </c>
      <c r="CA10" s="90" t="s">
        <v>22</v>
      </c>
      <c r="CC10" s="67" t="str">
        <f t="shared" si="24"/>
        <v>0</v>
      </c>
      <c r="CD10" s="92" t="s">
        <v>22</v>
      </c>
      <c r="CF10" s="67" t="str">
        <f t="shared" si="25"/>
        <v>0</v>
      </c>
      <c r="CG10" s="92" t="s">
        <v>22</v>
      </c>
      <c r="CI10" s="67" t="str">
        <f t="shared" si="26"/>
        <v>0</v>
      </c>
      <c r="CJ10" s="92" t="s">
        <v>22</v>
      </c>
      <c r="CL10" s="67" t="str">
        <f t="shared" si="27"/>
        <v>0</v>
      </c>
      <c r="CM10" s="92" t="s">
        <v>22</v>
      </c>
      <c r="CO10" s="67" t="str">
        <f t="shared" si="28"/>
        <v>0</v>
      </c>
      <c r="CP10" s="92" t="s">
        <v>22</v>
      </c>
      <c r="CR10" s="67" t="str">
        <f t="shared" si="29"/>
        <v>0</v>
      </c>
      <c r="CS10" s="92" t="s">
        <v>22</v>
      </c>
      <c r="CU10" s="67" t="str">
        <f t="shared" si="30"/>
        <v>0</v>
      </c>
      <c r="CV10" s="92" t="s">
        <v>22</v>
      </c>
      <c r="CX10" s="67" t="str">
        <f t="shared" si="31"/>
        <v>0</v>
      </c>
      <c r="CY10" s="92" t="s">
        <v>22</v>
      </c>
      <c r="DA10" s="67" t="str">
        <f t="shared" si="32"/>
        <v>0</v>
      </c>
      <c r="DB10" s="94" t="s">
        <v>22</v>
      </c>
      <c r="DD10" s="67" t="str">
        <f t="shared" si="33"/>
        <v>0</v>
      </c>
      <c r="DE10" s="94" t="s">
        <v>22</v>
      </c>
      <c r="DG10" s="67" t="str">
        <f t="shared" si="34"/>
        <v>0</v>
      </c>
      <c r="DH10" s="94" t="s">
        <v>22</v>
      </c>
      <c r="DJ10" s="67" t="str">
        <f t="shared" si="35"/>
        <v>0</v>
      </c>
      <c r="DK10" s="94" t="s">
        <v>22</v>
      </c>
      <c r="DM10" s="67" t="str">
        <f t="shared" si="36"/>
        <v>0</v>
      </c>
    </row>
    <row r="11" spans="1:117">
      <c r="A11" s="72">
        <v>10</v>
      </c>
      <c r="B11" s="23" t="s">
        <v>63</v>
      </c>
      <c r="C11" s="73" t="s">
        <v>285</v>
      </c>
      <c r="D11" s="97"/>
      <c r="E11" s="97"/>
      <c r="F11" s="97"/>
      <c r="G11" s="68">
        <v>1</v>
      </c>
      <c r="I11" s="67" t="str">
        <f t="shared" si="0"/>
        <v>0</v>
      </c>
      <c r="J11" s="68" t="s">
        <v>22</v>
      </c>
      <c r="L11" s="67" t="str">
        <f t="shared" si="1"/>
        <v>0</v>
      </c>
      <c r="M11" s="68" t="s">
        <v>22</v>
      </c>
      <c r="O11" s="67" t="str">
        <f t="shared" si="2"/>
        <v>0</v>
      </c>
      <c r="P11" s="75" t="s">
        <v>22</v>
      </c>
      <c r="R11" s="67" t="str">
        <f t="shared" si="3"/>
        <v>0</v>
      </c>
      <c r="S11" s="75" t="s">
        <v>22</v>
      </c>
      <c r="U11" s="67" t="str">
        <f t="shared" si="4"/>
        <v>0</v>
      </c>
      <c r="V11" s="54" t="s">
        <v>43</v>
      </c>
      <c r="X11" s="67" t="str">
        <f t="shared" si="5"/>
        <v>0</v>
      </c>
      <c r="Y11" s="77" t="s">
        <v>22</v>
      </c>
      <c r="AA11" s="67" t="str">
        <f t="shared" si="6"/>
        <v>0</v>
      </c>
      <c r="AB11" s="79" t="s">
        <v>22</v>
      </c>
      <c r="AD11" s="67" t="str">
        <f t="shared" si="7"/>
        <v>0</v>
      </c>
      <c r="AE11" s="79" t="s">
        <v>22</v>
      </c>
      <c r="AG11" s="67" t="str">
        <f t="shared" si="8"/>
        <v>0</v>
      </c>
      <c r="AH11" s="79" t="s">
        <v>22</v>
      </c>
      <c r="AJ11" s="67" t="str">
        <f t="shared" si="9"/>
        <v>0</v>
      </c>
      <c r="AK11" s="81" t="s">
        <v>393</v>
      </c>
      <c r="AM11" s="67" t="str">
        <f t="shared" si="10"/>
        <v>0</v>
      </c>
      <c r="AN11" s="81" t="s">
        <v>400</v>
      </c>
      <c r="AP11" s="67" t="str">
        <f t="shared" si="11"/>
        <v>0</v>
      </c>
      <c r="AQ11" s="81" t="s">
        <v>37</v>
      </c>
      <c r="AS11" s="67" t="str">
        <f t="shared" si="12"/>
        <v>0</v>
      </c>
      <c r="AT11" s="83" t="s">
        <v>397</v>
      </c>
      <c r="AV11" s="67" t="str">
        <f t="shared" si="13"/>
        <v>0</v>
      </c>
      <c r="AW11" s="85" t="s">
        <v>22</v>
      </c>
      <c r="AY11" s="67" t="str">
        <f t="shared" si="14"/>
        <v>0</v>
      </c>
      <c r="AZ11" s="85">
        <v>1</v>
      </c>
      <c r="BB11" s="67" t="str">
        <f t="shared" si="15"/>
        <v>0</v>
      </c>
      <c r="BC11" s="85" t="s">
        <v>22</v>
      </c>
      <c r="BE11" s="67" t="str">
        <f t="shared" si="16"/>
        <v>0</v>
      </c>
      <c r="BF11" s="85" t="s">
        <v>22</v>
      </c>
      <c r="BH11" s="67" t="str">
        <f t="shared" si="17"/>
        <v>0</v>
      </c>
      <c r="BI11" s="85" t="s">
        <v>22</v>
      </c>
      <c r="BK11" s="67" t="str">
        <f t="shared" si="18"/>
        <v>0</v>
      </c>
      <c r="BL11" s="85" t="s">
        <v>22</v>
      </c>
      <c r="BN11" s="67" t="str">
        <f t="shared" si="19"/>
        <v>0</v>
      </c>
      <c r="BO11" s="87" t="s">
        <v>22</v>
      </c>
      <c r="BQ11" s="67" t="str">
        <f t="shared" si="20"/>
        <v>0</v>
      </c>
      <c r="BR11" s="87" t="s">
        <v>22</v>
      </c>
      <c r="BT11" s="67" t="str">
        <f t="shared" si="21"/>
        <v>0</v>
      </c>
      <c r="BU11" s="87" t="s">
        <v>22</v>
      </c>
      <c r="BV11" s="89"/>
      <c r="BW11" s="67" t="str">
        <f t="shared" si="22"/>
        <v>0</v>
      </c>
      <c r="BX11" s="90" t="s">
        <v>22</v>
      </c>
      <c r="BZ11" s="67" t="str">
        <f t="shared" si="23"/>
        <v>0</v>
      </c>
      <c r="CA11" s="90" t="s">
        <v>22</v>
      </c>
      <c r="CC11" s="67" t="str">
        <f t="shared" si="24"/>
        <v>0</v>
      </c>
      <c r="CD11" s="92" t="s">
        <v>22</v>
      </c>
      <c r="CF11" s="67" t="str">
        <f t="shared" si="25"/>
        <v>0</v>
      </c>
      <c r="CG11" s="92" t="s">
        <v>22</v>
      </c>
      <c r="CI11" s="67" t="str">
        <f t="shared" si="26"/>
        <v>0</v>
      </c>
      <c r="CJ11" s="92" t="s">
        <v>22</v>
      </c>
      <c r="CL11" s="67" t="str">
        <f t="shared" si="27"/>
        <v>0</v>
      </c>
      <c r="CM11" s="92" t="s">
        <v>22</v>
      </c>
      <c r="CO11" s="67" t="str">
        <f t="shared" si="28"/>
        <v>0</v>
      </c>
      <c r="CP11" s="92" t="s">
        <v>22</v>
      </c>
      <c r="CR11" s="67" t="str">
        <f t="shared" si="29"/>
        <v>0</v>
      </c>
      <c r="CS11" s="92" t="s">
        <v>22</v>
      </c>
      <c r="CU11" s="67" t="str">
        <f t="shared" si="30"/>
        <v>0</v>
      </c>
      <c r="CV11" s="92" t="s">
        <v>22</v>
      </c>
      <c r="CX11" s="67" t="str">
        <f t="shared" si="31"/>
        <v>0</v>
      </c>
      <c r="CY11" s="92" t="s">
        <v>22</v>
      </c>
      <c r="DA11" s="67" t="str">
        <f t="shared" si="32"/>
        <v>0</v>
      </c>
      <c r="DB11" s="94" t="s">
        <v>22</v>
      </c>
      <c r="DD11" s="67" t="str">
        <f t="shared" si="33"/>
        <v>0</v>
      </c>
      <c r="DE11" s="94" t="s">
        <v>22</v>
      </c>
      <c r="DG11" s="67" t="str">
        <f t="shared" si="34"/>
        <v>0</v>
      </c>
      <c r="DH11" s="94" t="s">
        <v>22</v>
      </c>
      <c r="DJ11" s="67" t="str">
        <f t="shared" si="35"/>
        <v>0</v>
      </c>
      <c r="DK11" s="94" t="s">
        <v>22</v>
      </c>
      <c r="DM11" s="67" t="str">
        <f t="shared" si="36"/>
        <v>0</v>
      </c>
    </row>
    <row r="12" spans="1:117">
      <c r="A12" s="72">
        <v>11</v>
      </c>
      <c r="B12" s="23" t="s">
        <v>57</v>
      </c>
      <c r="C12" s="73" t="s">
        <v>64</v>
      </c>
      <c r="D12" s="97"/>
      <c r="E12" s="97"/>
      <c r="F12" s="97"/>
      <c r="G12" s="68">
        <v>1</v>
      </c>
      <c r="I12" s="67" t="str">
        <f t="shared" si="0"/>
        <v>0</v>
      </c>
      <c r="J12" s="68" t="s">
        <v>22</v>
      </c>
      <c r="L12" s="67" t="str">
        <f t="shared" si="1"/>
        <v>0</v>
      </c>
      <c r="M12" s="68" t="s">
        <v>22</v>
      </c>
      <c r="O12" s="67" t="str">
        <f t="shared" si="2"/>
        <v>0</v>
      </c>
      <c r="P12" s="75" t="s">
        <v>22</v>
      </c>
      <c r="R12" s="67" t="str">
        <f t="shared" si="3"/>
        <v>0</v>
      </c>
      <c r="S12" s="75" t="s">
        <v>22</v>
      </c>
      <c r="U12" s="67" t="str">
        <f t="shared" si="4"/>
        <v>0</v>
      </c>
      <c r="V12" s="54" t="s">
        <v>43</v>
      </c>
      <c r="X12" s="67" t="str">
        <f t="shared" si="5"/>
        <v>0</v>
      </c>
      <c r="Y12" s="77" t="s">
        <v>22</v>
      </c>
      <c r="AA12" s="67" t="str">
        <f t="shared" si="6"/>
        <v>0</v>
      </c>
      <c r="AB12" s="79" t="s">
        <v>22</v>
      </c>
      <c r="AD12" s="67" t="str">
        <f t="shared" si="7"/>
        <v>0</v>
      </c>
      <c r="AE12" s="79" t="s">
        <v>22</v>
      </c>
      <c r="AG12" s="67" t="str">
        <f t="shared" si="8"/>
        <v>0</v>
      </c>
      <c r="AH12" s="79" t="s">
        <v>22</v>
      </c>
      <c r="AJ12" s="67" t="str">
        <f t="shared" si="9"/>
        <v>0</v>
      </c>
      <c r="AK12" s="81" t="s">
        <v>393</v>
      </c>
      <c r="AM12" s="67" t="str">
        <f t="shared" si="10"/>
        <v>0</v>
      </c>
      <c r="AN12" s="81" t="s">
        <v>400</v>
      </c>
      <c r="AP12" s="67" t="str">
        <f t="shared" si="11"/>
        <v>0</v>
      </c>
      <c r="AQ12" s="81" t="s">
        <v>37</v>
      </c>
      <c r="AS12" s="67" t="str">
        <f t="shared" si="12"/>
        <v>0</v>
      </c>
      <c r="AT12" s="83" t="s">
        <v>397</v>
      </c>
      <c r="AV12" s="67" t="str">
        <f t="shared" si="13"/>
        <v>0</v>
      </c>
      <c r="AW12" s="85" t="s">
        <v>22</v>
      </c>
      <c r="AY12" s="67" t="str">
        <f t="shared" si="14"/>
        <v>0</v>
      </c>
      <c r="AZ12" s="85">
        <v>1</v>
      </c>
      <c r="BB12" s="67" t="str">
        <f t="shared" si="15"/>
        <v>0</v>
      </c>
      <c r="BC12" s="85" t="s">
        <v>22</v>
      </c>
      <c r="BE12" s="67" t="str">
        <f t="shared" si="16"/>
        <v>0</v>
      </c>
      <c r="BF12" s="85" t="s">
        <v>22</v>
      </c>
      <c r="BH12" s="67" t="str">
        <f t="shared" si="17"/>
        <v>0</v>
      </c>
      <c r="BI12" s="85" t="s">
        <v>22</v>
      </c>
      <c r="BK12" s="67" t="str">
        <f t="shared" si="18"/>
        <v>0</v>
      </c>
      <c r="BL12" s="85" t="s">
        <v>22</v>
      </c>
      <c r="BN12" s="67" t="str">
        <f t="shared" si="19"/>
        <v>0</v>
      </c>
      <c r="BO12" s="87" t="s">
        <v>22</v>
      </c>
      <c r="BQ12" s="67" t="str">
        <f t="shared" si="20"/>
        <v>0</v>
      </c>
      <c r="BR12" s="87" t="s">
        <v>22</v>
      </c>
      <c r="BT12" s="67" t="str">
        <f t="shared" si="21"/>
        <v>0</v>
      </c>
      <c r="BU12" s="87" t="s">
        <v>22</v>
      </c>
      <c r="BV12" s="89"/>
      <c r="BW12" s="67" t="str">
        <f t="shared" si="22"/>
        <v>0</v>
      </c>
      <c r="BX12" s="90" t="s">
        <v>22</v>
      </c>
      <c r="BZ12" s="67" t="str">
        <f t="shared" si="23"/>
        <v>0</v>
      </c>
      <c r="CA12" s="90" t="s">
        <v>22</v>
      </c>
      <c r="CC12" s="67" t="str">
        <f t="shared" si="24"/>
        <v>0</v>
      </c>
      <c r="CD12" s="92" t="s">
        <v>22</v>
      </c>
      <c r="CF12" s="67" t="str">
        <f t="shared" si="25"/>
        <v>0</v>
      </c>
      <c r="CG12" s="92" t="s">
        <v>22</v>
      </c>
      <c r="CI12" s="67" t="str">
        <f t="shared" si="26"/>
        <v>0</v>
      </c>
      <c r="CJ12" s="92" t="s">
        <v>22</v>
      </c>
      <c r="CL12" s="67" t="str">
        <f t="shared" si="27"/>
        <v>0</v>
      </c>
      <c r="CM12" s="92" t="s">
        <v>22</v>
      </c>
      <c r="CO12" s="67" t="str">
        <f t="shared" si="28"/>
        <v>0</v>
      </c>
      <c r="CP12" s="92" t="s">
        <v>22</v>
      </c>
      <c r="CR12" s="67" t="str">
        <f t="shared" si="29"/>
        <v>0</v>
      </c>
      <c r="CS12" s="92" t="s">
        <v>22</v>
      </c>
      <c r="CU12" s="67" t="str">
        <f t="shared" si="30"/>
        <v>0</v>
      </c>
      <c r="CV12" s="92" t="s">
        <v>22</v>
      </c>
      <c r="CX12" s="67" t="str">
        <f t="shared" si="31"/>
        <v>0</v>
      </c>
      <c r="CY12" s="92" t="s">
        <v>22</v>
      </c>
      <c r="DA12" s="67" t="str">
        <f t="shared" si="32"/>
        <v>0</v>
      </c>
      <c r="DB12" s="94" t="s">
        <v>22</v>
      </c>
      <c r="DD12" s="67" t="str">
        <f t="shared" si="33"/>
        <v>0</v>
      </c>
      <c r="DE12" s="94" t="s">
        <v>22</v>
      </c>
      <c r="DG12" s="67" t="str">
        <f t="shared" si="34"/>
        <v>0</v>
      </c>
      <c r="DH12" s="94" t="s">
        <v>22</v>
      </c>
      <c r="DJ12" s="67" t="str">
        <f t="shared" si="35"/>
        <v>0</v>
      </c>
      <c r="DK12" s="94" t="s">
        <v>22</v>
      </c>
      <c r="DM12" s="67" t="str">
        <f t="shared" si="36"/>
        <v>0</v>
      </c>
    </row>
    <row r="13" spans="1:117" ht="30">
      <c r="A13" s="72">
        <v>12</v>
      </c>
      <c r="B13" s="23" t="s">
        <v>52</v>
      </c>
      <c r="C13" s="73" t="s">
        <v>65</v>
      </c>
      <c r="D13" s="97"/>
      <c r="E13" s="97"/>
      <c r="F13" s="97"/>
      <c r="G13" s="68">
        <v>1</v>
      </c>
      <c r="I13" s="67" t="str">
        <f t="shared" si="0"/>
        <v>0</v>
      </c>
      <c r="J13" s="68" t="s">
        <v>22</v>
      </c>
      <c r="L13" s="67" t="str">
        <f t="shared" si="1"/>
        <v>0</v>
      </c>
      <c r="M13" s="68" t="s">
        <v>22</v>
      </c>
      <c r="O13" s="67" t="str">
        <f t="shared" si="2"/>
        <v>0</v>
      </c>
      <c r="P13" s="75" t="s">
        <v>22</v>
      </c>
      <c r="R13" s="67" t="str">
        <f t="shared" si="3"/>
        <v>0</v>
      </c>
      <c r="S13" s="75" t="s">
        <v>22</v>
      </c>
      <c r="U13" s="67" t="str">
        <f t="shared" si="4"/>
        <v>0</v>
      </c>
      <c r="V13" s="54" t="s">
        <v>43</v>
      </c>
      <c r="X13" s="67" t="str">
        <f t="shared" si="5"/>
        <v>0</v>
      </c>
      <c r="Y13" s="77" t="s">
        <v>22</v>
      </c>
      <c r="AA13" s="67" t="str">
        <f t="shared" si="6"/>
        <v>0</v>
      </c>
      <c r="AB13" s="79" t="s">
        <v>22</v>
      </c>
      <c r="AD13" s="67" t="str">
        <f t="shared" si="7"/>
        <v>0</v>
      </c>
      <c r="AE13" s="79" t="s">
        <v>22</v>
      </c>
      <c r="AG13" s="67" t="str">
        <f t="shared" si="8"/>
        <v>0</v>
      </c>
      <c r="AH13" s="79" t="s">
        <v>22</v>
      </c>
      <c r="AJ13" s="67" t="str">
        <f t="shared" si="9"/>
        <v>0</v>
      </c>
      <c r="AK13" s="81" t="s">
        <v>22</v>
      </c>
      <c r="AM13" s="67" t="str">
        <f t="shared" si="10"/>
        <v>0</v>
      </c>
      <c r="AN13" s="81" t="s">
        <v>22</v>
      </c>
      <c r="AP13" s="67" t="str">
        <f t="shared" si="11"/>
        <v>0</v>
      </c>
      <c r="AQ13" s="81" t="s">
        <v>22</v>
      </c>
      <c r="AS13" s="67" t="str">
        <f t="shared" si="12"/>
        <v>0</v>
      </c>
      <c r="AT13" s="83" t="s">
        <v>397</v>
      </c>
      <c r="AV13" s="67" t="str">
        <f t="shared" si="13"/>
        <v>0</v>
      </c>
      <c r="AW13" s="85" t="s">
        <v>22</v>
      </c>
      <c r="AY13" s="67" t="str">
        <f t="shared" si="14"/>
        <v>0</v>
      </c>
      <c r="AZ13" s="85">
        <v>1</v>
      </c>
      <c r="BB13" s="67" t="str">
        <f t="shared" si="15"/>
        <v>0</v>
      </c>
      <c r="BC13" s="85" t="s">
        <v>22</v>
      </c>
      <c r="BE13" s="67" t="str">
        <f t="shared" si="16"/>
        <v>0</v>
      </c>
      <c r="BF13" s="85" t="s">
        <v>22</v>
      </c>
      <c r="BH13" s="67" t="str">
        <f t="shared" si="17"/>
        <v>0</v>
      </c>
      <c r="BI13" s="85" t="s">
        <v>22</v>
      </c>
      <c r="BK13" s="67" t="str">
        <f t="shared" si="18"/>
        <v>0</v>
      </c>
      <c r="BL13" s="85" t="s">
        <v>22</v>
      </c>
      <c r="BN13" s="67" t="str">
        <f t="shared" si="19"/>
        <v>0</v>
      </c>
      <c r="BO13" s="87" t="s">
        <v>22</v>
      </c>
      <c r="BQ13" s="67" t="str">
        <f t="shared" si="20"/>
        <v>0</v>
      </c>
      <c r="BR13" s="87" t="s">
        <v>22</v>
      </c>
      <c r="BT13" s="67" t="str">
        <f t="shared" si="21"/>
        <v>0</v>
      </c>
      <c r="BU13" s="87" t="s">
        <v>22</v>
      </c>
      <c r="BV13" s="89"/>
      <c r="BW13" s="67" t="str">
        <f t="shared" si="22"/>
        <v>0</v>
      </c>
      <c r="BX13" s="90" t="s">
        <v>22</v>
      </c>
      <c r="BZ13" s="67" t="str">
        <f t="shared" si="23"/>
        <v>0</v>
      </c>
      <c r="CA13" s="90" t="s">
        <v>22</v>
      </c>
      <c r="CC13" s="67" t="str">
        <f t="shared" si="24"/>
        <v>0</v>
      </c>
      <c r="CD13" s="92" t="s">
        <v>22</v>
      </c>
      <c r="CF13" s="67" t="str">
        <f t="shared" si="25"/>
        <v>0</v>
      </c>
      <c r="CG13" s="92" t="s">
        <v>22</v>
      </c>
      <c r="CI13" s="67" t="str">
        <f t="shared" si="26"/>
        <v>0</v>
      </c>
      <c r="CJ13" s="92" t="s">
        <v>22</v>
      </c>
      <c r="CL13" s="67" t="str">
        <f t="shared" si="27"/>
        <v>0</v>
      </c>
      <c r="CM13" s="92" t="s">
        <v>22</v>
      </c>
      <c r="CO13" s="67" t="str">
        <f t="shared" si="28"/>
        <v>0</v>
      </c>
      <c r="CP13" s="92" t="s">
        <v>22</v>
      </c>
      <c r="CR13" s="67" t="str">
        <f t="shared" si="29"/>
        <v>0</v>
      </c>
      <c r="CS13" s="92" t="s">
        <v>22</v>
      </c>
      <c r="CU13" s="67" t="str">
        <f t="shared" si="30"/>
        <v>0</v>
      </c>
      <c r="CV13" s="92" t="s">
        <v>22</v>
      </c>
      <c r="CX13" s="67" t="str">
        <f t="shared" si="31"/>
        <v>0</v>
      </c>
      <c r="CY13" s="92" t="s">
        <v>22</v>
      </c>
      <c r="DA13" s="67" t="str">
        <f t="shared" si="32"/>
        <v>0</v>
      </c>
      <c r="DB13" s="94" t="s">
        <v>22</v>
      </c>
      <c r="DD13" s="67" t="str">
        <f t="shared" si="33"/>
        <v>0</v>
      </c>
      <c r="DE13" s="94" t="s">
        <v>22</v>
      </c>
      <c r="DG13" s="67" t="str">
        <f t="shared" si="34"/>
        <v>0</v>
      </c>
      <c r="DH13" s="94" t="s">
        <v>22</v>
      </c>
      <c r="DJ13" s="67" t="str">
        <f t="shared" si="35"/>
        <v>0</v>
      </c>
      <c r="DK13" s="94" t="s">
        <v>22</v>
      </c>
      <c r="DM13" s="67" t="str">
        <f t="shared" si="36"/>
        <v>0</v>
      </c>
    </row>
    <row r="14" spans="1:117">
      <c r="A14" s="72">
        <v>13</v>
      </c>
      <c r="B14" s="23" t="s">
        <v>57</v>
      </c>
      <c r="C14" s="73" t="s">
        <v>62</v>
      </c>
      <c r="D14" s="97"/>
      <c r="E14" s="97"/>
      <c r="F14" s="97"/>
      <c r="G14" s="68">
        <v>1</v>
      </c>
      <c r="I14" s="67" t="str">
        <f t="shared" si="0"/>
        <v>0</v>
      </c>
      <c r="J14" s="68" t="s">
        <v>22</v>
      </c>
      <c r="L14" s="67" t="str">
        <f t="shared" si="1"/>
        <v>0</v>
      </c>
      <c r="M14" s="68" t="s">
        <v>22</v>
      </c>
      <c r="O14" s="67" t="str">
        <f t="shared" si="2"/>
        <v>0</v>
      </c>
      <c r="P14" s="75" t="s">
        <v>47</v>
      </c>
      <c r="R14" s="67" t="str">
        <f t="shared" si="3"/>
        <v>0</v>
      </c>
      <c r="S14" s="75" t="s">
        <v>22</v>
      </c>
      <c r="U14" s="67" t="str">
        <f t="shared" si="4"/>
        <v>0</v>
      </c>
      <c r="V14" s="54" t="s">
        <v>22</v>
      </c>
      <c r="X14" s="67" t="str">
        <f t="shared" si="5"/>
        <v>0</v>
      </c>
      <c r="Y14" s="77" t="s">
        <v>22</v>
      </c>
      <c r="AA14" s="67" t="str">
        <f t="shared" si="6"/>
        <v>0</v>
      </c>
      <c r="AB14" s="79" t="s">
        <v>22</v>
      </c>
      <c r="AD14" s="67" t="str">
        <f t="shared" si="7"/>
        <v>0</v>
      </c>
      <c r="AE14" s="79" t="s">
        <v>22</v>
      </c>
      <c r="AG14" s="67" t="str">
        <f t="shared" si="8"/>
        <v>0</v>
      </c>
      <c r="AH14" s="79" t="s">
        <v>22</v>
      </c>
      <c r="AJ14" s="67" t="str">
        <f t="shared" si="9"/>
        <v>0</v>
      </c>
      <c r="AK14" s="81" t="s">
        <v>22</v>
      </c>
      <c r="AM14" s="67" t="str">
        <f t="shared" si="10"/>
        <v>0</v>
      </c>
      <c r="AN14" s="81" t="s">
        <v>22</v>
      </c>
      <c r="AP14" s="67" t="str">
        <f t="shared" si="11"/>
        <v>0</v>
      </c>
      <c r="AQ14" s="81" t="s">
        <v>22</v>
      </c>
      <c r="AS14" s="67" t="str">
        <f t="shared" si="12"/>
        <v>0</v>
      </c>
      <c r="AT14" s="83" t="s">
        <v>22</v>
      </c>
      <c r="AV14" s="67" t="str">
        <f t="shared" si="13"/>
        <v>0</v>
      </c>
      <c r="AW14" s="85" t="s">
        <v>22</v>
      </c>
      <c r="AY14" s="67" t="str">
        <f t="shared" si="14"/>
        <v>0</v>
      </c>
      <c r="AZ14" s="85" t="s">
        <v>22</v>
      </c>
      <c r="BB14" s="67" t="str">
        <f t="shared" si="15"/>
        <v>0</v>
      </c>
      <c r="BC14" s="85" t="s">
        <v>22</v>
      </c>
      <c r="BE14" s="67" t="str">
        <f t="shared" si="16"/>
        <v>0</v>
      </c>
      <c r="BF14" s="85" t="s">
        <v>22</v>
      </c>
      <c r="BH14" s="67" t="str">
        <f t="shared" si="17"/>
        <v>0</v>
      </c>
      <c r="BI14" s="85" t="s">
        <v>22</v>
      </c>
      <c r="BK14" s="67" t="str">
        <f t="shared" si="18"/>
        <v>0</v>
      </c>
      <c r="BL14" s="85" t="s">
        <v>22</v>
      </c>
      <c r="BN14" s="67" t="str">
        <f t="shared" si="19"/>
        <v>0</v>
      </c>
      <c r="BO14" s="87" t="s">
        <v>22</v>
      </c>
      <c r="BQ14" s="67" t="str">
        <f t="shared" si="20"/>
        <v>0</v>
      </c>
      <c r="BR14" s="87" t="s">
        <v>22</v>
      </c>
      <c r="BT14" s="67" t="str">
        <f t="shared" si="21"/>
        <v>0</v>
      </c>
      <c r="BU14" s="87" t="s">
        <v>22</v>
      </c>
      <c r="BV14" s="89"/>
      <c r="BW14" s="67" t="str">
        <f t="shared" si="22"/>
        <v>0</v>
      </c>
      <c r="BX14" s="90" t="s">
        <v>22</v>
      </c>
      <c r="BZ14" s="67" t="str">
        <f t="shared" si="23"/>
        <v>0</v>
      </c>
      <c r="CA14" s="90" t="s">
        <v>22</v>
      </c>
      <c r="CC14" s="67" t="str">
        <f t="shared" si="24"/>
        <v>0</v>
      </c>
      <c r="CD14" s="92" t="s">
        <v>22</v>
      </c>
      <c r="CF14" s="67" t="str">
        <f t="shared" si="25"/>
        <v>0</v>
      </c>
      <c r="CG14" s="92" t="s">
        <v>22</v>
      </c>
      <c r="CI14" s="67" t="str">
        <f t="shared" si="26"/>
        <v>0</v>
      </c>
      <c r="CJ14" s="92" t="s">
        <v>22</v>
      </c>
      <c r="CL14" s="67" t="str">
        <f t="shared" si="27"/>
        <v>0</v>
      </c>
      <c r="CM14" s="92" t="s">
        <v>22</v>
      </c>
      <c r="CO14" s="67" t="str">
        <f t="shared" si="28"/>
        <v>0</v>
      </c>
      <c r="CP14" s="92" t="s">
        <v>22</v>
      </c>
      <c r="CR14" s="67" t="str">
        <f t="shared" si="29"/>
        <v>0</v>
      </c>
      <c r="CS14" s="92" t="s">
        <v>22</v>
      </c>
      <c r="CU14" s="67" t="str">
        <f t="shared" si="30"/>
        <v>0</v>
      </c>
      <c r="CV14" s="92" t="s">
        <v>22</v>
      </c>
      <c r="CX14" s="67" t="str">
        <f t="shared" si="31"/>
        <v>0</v>
      </c>
      <c r="CY14" s="92" t="s">
        <v>22</v>
      </c>
      <c r="DA14" s="67" t="str">
        <f t="shared" si="32"/>
        <v>0</v>
      </c>
      <c r="DB14" s="94" t="s">
        <v>22</v>
      </c>
      <c r="DD14" s="67" t="str">
        <f t="shared" si="33"/>
        <v>0</v>
      </c>
      <c r="DE14" s="94" t="s">
        <v>22</v>
      </c>
      <c r="DG14" s="67" t="str">
        <f t="shared" si="34"/>
        <v>0</v>
      </c>
      <c r="DH14" s="94" t="s">
        <v>22</v>
      </c>
      <c r="DJ14" s="67" t="str">
        <f t="shared" si="35"/>
        <v>0</v>
      </c>
      <c r="DK14" s="94" t="s">
        <v>22</v>
      </c>
      <c r="DM14" s="67" t="str">
        <f t="shared" si="36"/>
        <v>0</v>
      </c>
    </row>
    <row r="15" spans="1:117">
      <c r="A15" s="72">
        <v>14</v>
      </c>
      <c r="B15" s="23" t="s">
        <v>57</v>
      </c>
      <c r="C15" s="73" t="s">
        <v>66</v>
      </c>
      <c r="D15" s="97"/>
      <c r="E15" s="97"/>
      <c r="F15" s="97"/>
      <c r="G15" s="68">
        <v>1</v>
      </c>
      <c r="I15" s="67" t="str">
        <f t="shared" si="0"/>
        <v>0</v>
      </c>
      <c r="J15" s="68" t="s">
        <v>22</v>
      </c>
      <c r="L15" s="67" t="str">
        <f t="shared" si="1"/>
        <v>0</v>
      </c>
      <c r="M15" s="68" t="s">
        <v>22</v>
      </c>
      <c r="O15" s="67" t="str">
        <f t="shared" si="2"/>
        <v>0</v>
      </c>
      <c r="P15" s="75" t="s">
        <v>22</v>
      </c>
      <c r="R15" s="67" t="str">
        <f t="shared" si="3"/>
        <v>0</v>
      </c>
      <c r="S15" s="75" t="s">
        <v>22</v>
      </c>
      <c r="U15" s="67" t="str">
        <f t="shared" si="4"/>
        <v>0</v>
      </c>
      <c r="V15" s="54" t="s">
        <v>45</v>
      </c>
      <c r="X15" s="67" t="str">
        <f t="shared" si="5"/>
        <v>0</v>
      </c>
      <c r="Y15" s="77" t="s">
        <v>22</v>
      </c>
      <c r="AA15" s="67" t="str">
        <f t="shared" si="6"/>
        <v>0</v>
      </c>
      <c r="AB15" s="79" t="s">
        <v>22</v>
      </c>
      <c r="AD15" s="67" t="str">
        <f t="shared" si="7"/>
        <v>0</v>
      </c>
      <c r="AE15" s="79" t="s">
        <v>22</v>
      </c>
      <c r="AG15" s="67" t="str">
        <f t="shared" si="8"/>
        <v>0</v>
      </c>
      <c r="AH15" s="79" t="s">
        <v>22</v>
      </c>
      <c r="AJ15" s="67" t="str">
        <f t="shared" si="9"/>
        <v>0</v>
      </c>
      <c r="AK15" s="81" t="s">
        <v>393</v>
      </c>
      <c r="AM15" s="67" t="str">
        <f t="shared" si="10"/>
        <v>0</v>
      </c>
      <c r="AN15" s="81" t="s">
        <v>399</v>
      </c>
      <c r="AP15" s="67" t="str">
        <f t="shared" si="11"/>
        <v>0</v>
      </c>
      <c r="AQ15" s="81" t="s">
        <v>39</v>
      </c>
      <c r="AS15" s="67" t="str">
        <f t="shared" si="12"/>
        <v>0</v>
      </c>
      <c r="AT15" s="83" t="s">
        <v>397</v>
      </c>
      <c r="AV15" s="67" t="str">
        <f t="shared" si="13"/>
        <v>0</v>
      </c>
      <c r="AW15" s="85" t="s">
        <v>22</v>
      </c>
      <c r="AY15" s="67" t="str">
        <f t="shared" si="14"/>
        <v>0</v>
      </c>
      <c r="AZ15" s="85" t="s">
        <v>22</v>
      </c>
      <c r="BB15" s="67" t="str">
        <f t="shared" si="15"/>
        <v>0</v>
      </c>
      <c r="BC15" s="85" t="s">
        <v>22</v>
      </c>
      <c r="BE15" s="67" t="str">
        <f t="shared" si="16"/>
        <v>0</v>
      </c>
      <c r="BF15" s="85" t="s">
        <v>22</v>
      </c>
      <c r="BH15" s="67" t="str">
        <f t="shared" si="17"/>
        <v>0</v>
      </c>
      <c r="BI15" s="85" t="s">
        <v>22</v>
      </c>
      <c r="BK15" s="67" t="str">
        <f t="shared" si="18"/>
        <v>0</v>
      </c>
      <c r="BL15" s="85" t="s">
        <v>22</v>
      </c>
      <c r="BN15" s="67" t="str">
        <f t="shared" si="19"/>
        <v>0</v>
      </c>
      <c r="BO15" s="87" t="s">
        <v>22</v>
      </c>
      <c r="BQ15" s="67" t="str">
        <f t="shared" si="20"/>
        <v>0</v>
      </c>
      <c r="BR15" s="87" t="s">
        <v>22</v>
      </c>
      <c r="BT15" s="67" t="str">
        <f t="shared" si="21"/>
        <v>0</v>
      </c>
      <c r="BU15" s="87" t="s">
        <v>22</v>
      </c>
      <c r="BV15" s="89"/>
      <c r="BW15" s="67" t="str">
        <f t="shared" si="22"/>
        <v>0</v>
      </c>
      <c r="BX15" s="90" t="s">
        <v>22</v>
      </c>
      <c r="BZ15" s="67" t="str">
        <f t="shared" si="23"/>
        <v>0</v>
      </c>
      <c r="CA15" s="90" t="s">
        <v>22</v>
      </c>
      <c r="CC15" s="67" t="str">
        <f t="shared" si="24"/>
        <v>0</v>
      </c>
      <c r="CD15" s="92" t="s">
        <v>22</v>
      </c>
      <c r="CF15" s="67" t="str">
        <f t="shared" si="25"/>
        <v>0</v>
      </c>
      <c r="CG15" s="92" t="s">
        <v>22</v>
      </c>
      <c r="CI15" s="67" t="str">
        <f t="shared" si="26"/>
        <v>0</v>
      </c>
      <c r="CJ15" s="92" t="s">
        <v>22</v>
      </c>
      <c r="CL15" s="67" t="str">
        <f t="shared" si="27"/>
        <v>0</v>
      </c>
      <c r="CM15" s="92" t="s">
        <v>22</v>
      </c>
      <c r="CO15" s="67" t="str">
        <f t="shared" si="28"/>
        <v>0</v>
      </c>
      <c r="CP15" s="92" t="s">
        <v>22</v>
      </c>
      <c r="CR15" s="67" t="str">
        <f t="shared" si="29"/>
        <v>0</v>
      </c>
      <c r="CS15" s="92" t="s">
        <v>22</v>
      </c>
      <c r="CU15" s="67" t="str">
        <f t="shared" si="30"/>
        <v>0</v>
      </c>
      <c r="CV15" s="92" t="s">
        <v>22</v>
      </c>
      <c r="CX15" s="67" t="str">
        <f t="shared" si="31"/>
        <v>0</v>
      </c>
      <c r="CY15" s="92" t="s">
        <v>22</v>
      </c>
      <c r="DA15" s="67" t="str">
        <f t="shared" si="32"/>
        <v>0</v>
      </c>
      <c r="DB15" s="94" t="s">
        <v>22</v>
      </c>
      <c r="DD15" s="67" t="str">
        <f t="shared" si="33"/>
        <v>0</v>
      </c>
      <c r="DE15" s="94" t="s">
        <v>22</v>
      </c>
      <c r="DG15" s="67" t="str">
        <f t="shared" si="34"/>
        <v>0</v>
      </c>
      <c r="DH15" s="94" t="s">
        <v>22</v>
      </c>
      <c r="DJ15" s="67" t="str">
        <f t="shared" si="35"/>
        <v>0</v>
      </c>
      <c r="DK15" s="94" t="s">
        <v>22</v>
      </c>
      <c r="DM15" s="67" t="str">
        <f t="shared" si="36"/>
        <v>0</v>
      </c>
    </row>
    <row r="16" spans="1:117" ht="30">
      <c r="A16" s="72">
        <v>15</v>
      </c>
      <c r="B16" s="23" t="s">
        <v>52</v>
      </c>
      <c r="C16" s="73" t="s">
        <v>67</v>
      </c>
      <c r="D16" s="97"/>
      <c r="E16" s="97"/>
      <c r="G16" s="68">
        <v>1</v>
      </c>
      <c r="I16" s="67" t="str">
        <f t="shared" si="0"/>
        <v>0</v>
      </c>
      <c r="J16" s="68" t="s">
        <v>22</v>
      </c>
      <c r="L16" s="67" t="str">
        <f t="shared" si="1"/>
        <v>0</v>
      </c>
      <c r="M16" s="68" t="s">
        <v>22</v>
      </c>
      <c r="O16" s="67" t="str">
        <f t="shared" si="2"/>
        <v>0</v>
      </c>
      <c r="P16" s="75" t="s">
        <v>22</v>
      </c>
      <c r="R16" s="67" t="str">
        <f t="shared" si="3"/>
        <v>0</v>
      </c>
      <c r="S16" s="75" t="s">
        <v>22</v>
      </c>
      <c r="U16" s="67" t="str">
        <f t="shared" si="4"/>
        <v>0</v>
      </c>
      <c r="V16" s="54" t="s">
        <v>45</v>
      </c>
      <c r="X16" s="67" t="str">
        <f t="shared" si="5"/>
        <v>0</v>
      </c>
      <c r="Y16" s="77" t="s">
        <v>22</v>
      </c>
      <c r="AA16" s="67" t="str">
        <f t="shared" si="6"/>
        <v>0</v>
      </c>
      <c r="AB16" s="79" t="s">
        <v>393</v>
      </c>
      <c r="AD16" s="67" t="str">
        <f t="shared" si="7"/>
        <v>0</v>
      </c>
      <c r="AE16" s="79" t="s">
        <v>390</v>
      </c>
      <c r="AG16" s="67" t="str">
        <f t="shared" si="8"/>
        <v>0</v>
      </c>
      <c r="AH16" s="79" t="s">
        <v>18</v>
      </c>
      <c r="AJ16" s="67" t="str">
        <f t="shared" si="9"/>
        <v>0</v>
      </c>
      <c r="AK16" s="81" t="s">
        <v>22</v>
      </c>
      <c r="AM16" s="67" t="str">
        <f t="shared" si="10"/>
        <v>0</v>
      </c>
      <c r="AN16" s="81" t="s">
        <v>22</v>
      </c>
      <c r="AP16" s="67" t="str">
        <f t="shared" si="11"/>
        <v>0</v>
      </c>
      <c r="AQ16" s="81" t="s">
        <v>22</v>
      </c>
      <c r="AS16" s="67" t="str">
        <f t="shared" si="12"/>
        <v>0</v>
      </c>
      <c r="AT16" s="83" t="s">
        <v>397</v>
      </c>
      <c r="AV16" s="67" t="str">
        <f t="shared" si="13"/>
        <v>0</v>
      </c>
      <c r="AW16" s="85" t="s">
        <v>22</v>
      </c>
      <c r="AY16" s="67" t="str">
        <f t="shared" si="14"/>
        <v>0</v>
      </c>
      <c r="AZ16" s="85">
        <v>1</v>
      </c>
      <c r="BB16" s="67" t="str">
        <f t="shared" si="15"/>
        <v>0</v>
      </c>
      <c r="BC16" s="85" t="s">
        <v>22</v>
      </c>
      <c r="BE16" s="67" t="str">
        <f t="shared" si="16"/>
        <v>0</v>
      </c>
      <c r="BF16" s="85" t="s">
        <v>22</v>
      </c>
      <c r="BH16" s="67" t="str">
        <f t="shared" si="17"/>
        <v>0</v>
      </c>
      <c r="BI16" s="85" t="s">
        <v>22</v>
      </c>
      <c r="BK16" s="67" t="str">
        <f t="shared" si="18"/>
        <v>0</v>
      </c>
      <c r="BL16" s="85">
        <v>1</v>
      </c>
      <c r="BN16" s="67" t="str">
        <f t="shared" si="19"/>
        <v>0</v>
      </c>
      <c r="BO16" s="87" t="s">
        <v>22</v>
      </c>
      <c r="BQ16" s="67" t="str">
        <f t="shared" si="20"/>
        <v>0</v>
      </c>
      <c r="BR16" s="87" t="s">
        <v>22</v>
      </c>
      <c r="BT16" s="67" t="str">
        <f t="shared" si="21"/>
        <v>0</v>
      </c>
      <c r="BU16" s="87" t="s">
        <v>22</v>
      </c>
      <c r="BV16" s="89"/>
      <c r="BW16" s="67" t="str">
        <f t="shared" si="22"/>
        <v>0</v>
      </c>
      <c r="BX16" s="90" t="s">
        <v>22</v>
      </c>
      <c r="BZ16" s="67" t="str">
        <f t="shared" si="23"/>
        <v>0</v>
      </c>
      <c r="CA16" s="90" t="s">
        <v>22</v>
      </c>
      <c r="CC16" s="67" t="str">
        <f t="shared" si="24"/>
        <v>0</v>
      </c>
      <c r="CD16" s="92" t="s">
        <v>22</v>
      </c>
      <c r="CF16" s="67" t="str">
        <f t="shared" si="25"/>
        <v>0</v>
      </c>
      <c r="CG16" s="92" t="s">
        <v>22</v>
      </c>
      <c r="CI16" s="67" t="str">
        <f t="shared" si="26"/>
        <v>0</v>
      </c>
      <c r="CJ16" s="92" t="s">
        <v>22</v>
      </c>
      <c r="CL16" s="67" t="str">
        <f t="shared" si="27"/>
        <v>0</v>
      </c>
      <c r="CM16" s="92" t="s">
        <v>22</v>
      </c>
      <c r="CO16" s="67" t="str">
        <f t="shared" si="28"/>
        <v>0</v>
      </c>
      <c r="CP16" s="92" t="s">
        <v>22</v>
      </c>
      <c r="CR16" s="67" t="str">
        <f t="shared" si="29"/>
        <v>0</v>
      </c>
      <c r="CS16" s="92" t="s">
        <v>22</v>
      </c>
      <c r="CU16" s="67" t="str">
        <f t="shared" si="30"/>
        <v>0</v>
      </c>
      <c r="CV16" s="92" t="s">
        <v>22</v>
      </c>
      <c r="CX16" s="67" t="str">
        <f t="shared" si="31"/>
        <v>0</v>
      </c>
      <c r="CY16" s="92" t="s">
        <v>22</v>
      </c>
      <c r="DA16" s="67" t="str">
        <f t="shared" si="32"/>
        <v>0</v>
      </c>
      <c r="DB16" s="94" t="s">
        <v>22</v>
      </c>
      <c r="DD16" s="67" t="str">
        <f t="shared" si="33"/>
        <v>0</v>
      </c>
      <c r="DE16" s="94" t="s">
        <v>22</v>
      </c>
      <c r="DG16" s="67" t="str">
        <f t="shared" si="34"/>
        <v>0</v>
      </c>
      <c r="DH16" s="94" t="s">
        <v>22</v>
      </c>
      <c r="DJ16" s="67" t="str">
        <f t="shared" si="35"/>
        <v>0</v>
      </c>
      <c r="DK16" s="94" t="s">
        <v>22</v>
      </c>
      <c r="DM16" s="67" t="str">
        <f t="shared" si="36"/>
        <v>0</v>
      </c>
    </row>
    <row r="17" spans="1:117">
      <c r="A17" s="72">
        <v>16</v>
      </c>
      <c r="B17" s="23" t="s">
        <v>57</v>
      </c>
      <c r="C17" s="73" t="s">
        <v>62</v>
      </c>
      <c r="D17" s="97"/>
      <c r="E17" s="97"/>
      <c r="F17" s="97"/>
      <c r="G17" s="68">
        <v>1</v>
      </c>
      <c r="I17" s="67" t="str">
        <f t="shared" si="0"/>
        <v>0</v>
      </c>
      <c r="J17" s="68" t="s">
        <v>22</v>
      </c>
      <c r="L17" s="67" t="str">
        <f t="shared" si="1"/>
        <v>0</v>
      </c>
      <c r="M17" s="68" t="s">
        <v>22</v>
      </c>
      <c r="O17" s="67" t="str">
        <f t="shared" si="2"/>
        <v>0</v>
      </c>
      <c r="P17" s="75" t="s">
        <v>47</v>
      </c>
      <c r="R17" s="67" t="str">
        <f t="shared" si="3"/>
        <v>0</v>
      </c>
      <c r="S17" s="75" t="s">
        <v>22</v>
      </c>
      <c r="U17" s="67" t="str">
        <f t="shared" si="4"/>
        <v>0</v>
      </c>
      <c r="V17" s="54" t="s">
        <v>22</v>
      </c>
      <c r="X17" s="67" t="str">
        <f t="shared" si="5"/>
        <v>0</v>
      </c>
      <c r="Y17" s="77" t="s">
        <v>22</v>
      </c>
      <c r="AA17" s="67" t="str">
        <f t="shared" si="6"/>
        <v>0</v>
      </c>
      <c r="AB17" s="79" t="s">
        <v>22</v>
      </c>
      <c r="AD17" s="67" t="str">
        <f t="shared" si="7"/>
        <v>0</v>
      </c>
      <c r="AE17" s="79" t="s">
        <v>22</v>
      </c>
      <c r="AG17" s="67" t="str">
        <f t="shared" si="8"/>
        <v>0</v>
      </c>
      <c r="AH17" s="79" t="s">
        <v>22</v>
      </c>
      <c r="AJ17" s="67" t="str">
        <f t="shared" si="9"/>
        <v>0</v>
      </c>
      <c r="AK17" s="81" t="s">
        <v>22</v>
      </c>
      <c r="AM17" s="67" t="str">
        <f t="shared" si="10"/>
        <v>0</v>
      </c>
      <c r="AN17" s="81" t="s">
        <v>22</v>
      </c>
      <c r="AP17" s="67" t="str">
        <f t="shared" si="11"/>
        <v>0</v>
      </c>
      <c r="AQ17" s="81" t="s">
        <v>22</v>
      </c>
      <c r="AS17" s="67" t="str">
        <f t="shared" si="12"/>
        <v>0</v>
      </c>
      <c r="AT17" s="83" t="s">
        <v>22</v>
      </c>
      <c r="AV17" s="67" t="str">
        <f t="shared" si="13"/>
        <v>0</v>
      </c>
      <c r="AW17" s="85" t="s">
        <v>22</v>
      </c>
      <c r="AY17" s="67" t="str">
        <f t="shared" si="14"/>
        <v>0</v>
      </c>
      <c r="AZ17" s="85" t="s">
        <v>22</v>
      </c>
      <c r="BB17" s="67" t="str">
        <f t="shared" si="15"/>
        <v>0</v>
      </c>
      <c r="BC17" s="85" t="s">
        <v>22</v>
      </c>
      <c r="BE17" s="67" t="str">
        <f t="shared" si="16"/>
        <v>0</v>
      </c>
      <c r="BF17" s="85" t="s">
        <v>22</v>
      </c>
      <c r="BH17" s="67" t="str">
        <f t="shared" si="17"/>
        <v>0</v>
      </c>
      <c r="BI17" s="85" t="s">
        <v>22</v>
      </c>
      <c r="BK17" s="67" t="str">
        <f t="shared" si="18"/>
        <v>0</v>
      </c>
      <c r="BL17" s="85" t="s">
        <v>22</v>
      </c>
      <c r="BN17" s="67" t="str">
        <f t="shared" si="19"/>
        <v>0</v>
      </c>
      <c r="BO17" s="87" t="s">
        <v>22</v>
      </c>
      <c r="BQ17" s="67" t="str">
        <f t="shared" si="20"/>
        <v>0</v>
      </c>
      <c r="BR17" s="87" t="s">
        <v>22</v>
      </c>
      <c r="BT17" s="67" t="str">
        <f t="shared" si="21"/>
        <v>0</v>
      </c>
      <c r="BU17" s="87" t="s">
        <v>22</v>
      </c>
      <c r="BV17" s="89"/>
      <c r="BW17" s="67" t="str">
        <f t="shared" si="22"/>
        <v>0</v>
      </c>
      <c r="BX17" s="90" t="s">
        <v>22</v>
      </c>
      <c r="BZ17" s="67" t="str">
        <f t="shared" si="23"/>
        <v>0</v>
      </c>
      <c r="CA17" s="90" t="s">
        <v>22</v>
      </c>
      <c r="CC17" s="67" t="str">
        <f t="shared" si="24"/>
        <v>0</v>
      </c>
      <c r="CD17" s="92" t="s">
        <v>22</v>
      </c>
      <c r="CF17" s="67" t="str">
        <f t="shared" si="25"/>
        <v>0</v>
      </c>
      <c r="CG17" s="92" t="s">
        <v>22</v>
      </c>
      <c r="CI17" s="67" t="str">
        <f t="shared" si="26"/>
        <v>0</v>
      </c>
      <c r="CJ17" s="92" t="s">
        <v>22</v>
      </c>
      <c r="CL17" s="67" t="str">
        <f t="shared" si="27"/>
        <v>0</v>
      </c>
      <c r="CM17" s="92" t="s">
        <v>22</v>
      </c>
      <c r="CO17" s="67" t="str">
        <f t="shared" si="28"/>
        <v>0</v>
      </c>
      <c r="CP17" s="92" t="s">
        <v>22</v>
      </c>
      <c r="CR17" s="67" t="str">
        <f t="shared" si="29"/>
        <v>0</v>
      </c>
      <c r="CS17" s="92" t="s">
        <v>22</v>
      </c>
      <c r="CU17" s="67" t="str">
        <f t="shared" si="30"/>
        <v>0</v>
      </c>
      <c r="CV17" s="92" t="s">
        <v>22</v>
      </c>
      <c r="CX17" s="67" t="str">
        <f t="shared" si="31"/>
        <v>0</v>
      </c>
      <c r="CY17" s="92" t="s">
        <v>22</v>
      </c>
      <c r="DA17" s="67" t="str">
        <f t="shared" si="32"/>
        <v>0</v>
      </c>
      <c r="DB17" s="94" t="s">
        <v>22</v>
      </c>
      <c r="DD17" s="67" t="str">
        <f t="shared" si="33"/>
        <v>0</v>
      </c>
      <c r="DE17" s="94" t="s">
        <v>22</v>
      </c>
      <c r="DG17" s="67" t="str">
        <f t="shared" si="34"/>
        <v>0</v>
      </c>
      <c r="DH17" s="94" t="s">
        <v>22</v>
      </c>
      <c r="DJ17" s="67" t="str">
        <f t="shared" si="35"/>
        <v>0</v>
      </c>
      <c r="DK17" s="94" t="s">
        <v>22</v>
      </c>
      <c r="DM17" s="67" t="str">
        <f t="shared" si="36"/>
        <v>0</v>
      </c>
    </row>
    <row r="18" spans="1:117">
      <c r="A18" s="72">
        <v>17</v>
      </c>
      <c r="B18" s="23" t="s">
        <v>63</v>
      </c>
      <c r="C18" s="73" t="s">
        <v>68</v>
      </c>
      <c r="D18" s="97"/>
      <c r="E18" s="97"/>
      <c r="F18" s="97"/>
      <c r="G18" s="68">
        <v>1</v>
      </c>
      <c r="I18" s="67" t="str">
        <f t="shared" si="0"/>
        <v>0</v>
      </c>
      <c r="J18" s="68" t="s">
        <v>22</v>
      </c>
      <c r="L18" s="67" t="str">
        <f t="shared" si="1"/>
        <v>0</v>
      </c>
      <c r="M18" s="68" t="s">
        <v>22</v>
      </c>
      <c r="O18" s="67" t="str">
        <f t="shared" si="2"/>
        <v>0</v>
      </c>
      <c r="P18" s="75" t="s">
        <v>22</v>
      </c>
      <c r="R18" s="67" t="str">
        <f t="shared" si="3"/>
        <v>0</v>
      </c>
      <c r="S18" s="75" t="s">
        <v>48</v>
      </c>
      <c r="U18" s="67" t="str">
        <f t="shared" si="4"/>
        <v>0</v>
      </c>
      <c r="V18" s="54" t="s">
        <v>22</v>
      </c>
      <c r="X18" s="67" t="str">
        <f t="shared" si="5"/>
        <v>0</v>
      </c>
      <c r="Y18" s="77" t="s">
        <v>22</v>
      </c>
      <c r="AA18" s="67" t="str">
        <f t="shared" si="6"/>
        <v>0</v>
      </c>
      <c r="AB18" s="79" t="s">
        <v>22</v>
      </c>
      <c r="AD18" s="67" t="str">
        <f t="shared" si="7"/>
        <v>0</v>
      </c>
      <c r="AE18" s="79" t="s">
        <v>22</v>
      </c>
      <c r="AG18" s="67" t="str">
        <f t="shared" si="8"/>
        <v>0</v>
      </c>
      <c r="AH18" s="79" t="s">
        <v>22</v>
      </c>
      <c r="AJ18" s="67" t="str">
        <f t="shared" si="9"/>
        <v>0</v>
      </c>
      <c r="AK18" s="81" t="s">
        <v>393</v>
      </c>
      <c r="AM18" s="67" t="str">
        <f t="shared" si="10"/>
        <v>0</v>
      </c>
      <c r="AN18" s="81" t="s">
        <v>400</v>
      </c>
      <c r="AP18" s="67" t="str">
        <f t="shared" si="11"/>
        <v>0</v>
      </c>
      <c r="AQ18" s="81" t="s">
        <v>37</v>
      </c>
      <c r="AS18" s="67" t="str">
        <f t="shared" si="12"/>
        <v>0</v>
      </c>
      <c r="AT18" s="83" t="s">
        <v>22</v>
      </c>
      <c r="AV18" s="67" t="str">
        <f t="shared" si="13"/>
        <v>0</v>
      </c>
      <c r="AW18" s="85" t="s">
        <v>22</v>
      </c>
      <c r="AY18" s="67" t="str">
        <f t="shared" si="14"/>
        <v>0</v>
      </c>
      <c r="AZ18" s="85" t="s">
        <v>22</v>
      </c>
      <c r="BB18" s="67" t="str">
        <f t="shared" si="15"/>
        <v>0</v>
      </c>
      <c r="BC18" s="85" t="s">
        <v>22</v>
      </c>
      <c r="BE18" s="67" t="str">
        <f t="shared" si="16"/>
        <v>0</v>
      </c>
      <c r="BF18" s="85" t="s">
        <v>22</v>
      </c>
      <c r="BH18" s="67" t="str">
        <f t="shared" si="17"/>
        <v>0</v>
      </c>
      <c r="BI18" s="85" t="s">
        <v>22</v>
      </c>
      <c r="BK18" s="67" t="str">
        <f t="shared" si="18"/>
        <v>0</v>
      </c>
      <c r="BL18" s="85" t="s">
        <v>22</v>
      </c>
      <c r="BN18" s="67" t="str">
        <f t="shared" si="19"/>
        <v>0</v>
      </c>
      <c r="BO18" s="87" t="s">
        <v>22</v>
      </c>
      <c r="BQ18" s="67" t="str">
        <f t="shared" si="20"/>
        <v>0</v>
      </c>
      <c r="BR18" s="87" t="s">
        <v>22</v>
      </c>
      <c r="BT18" s="67" t="str">
        <f t="shared" si="21"/>
        <v>0</v>
      </c>
      <c r="BU18" s="87" t="s">
        <v>22</v>
      </c>
      <c r="BV18" s="89"/>
      <c r="BW18" s="67" t="str">
        <f t="shared" si="22"/>
        <v>0</v>
      </c>
      <c r="BX18" s="90" t="s">
        <v>22</v>
      </c>
      <c r="BZ18" s="67" t="str">
        <f t="shared" si="23"/>
        <v>0</v>
      </c>
      <c r="CA18" s="90" t="s">
        <v>22</v>
      </c>
      <c r="CC18" s="67" t="str">
        <f t="shared" si="24"/>
        <v>0</v>
      </c>
      <c r="CD18" s="92" t="s">
        <v>22</v>
      </c>
      <c r="CF18" s="67" t="str">
        <f t="shared" si="25"/>
        <v>0</v>
      </c>
      <c r="CG18" s="92" t="s">
        <v>22</v>
      </c>
      <c r="CI18" s="67" t="str">
        <f t="shared" si="26"/>
        <v>0</v>
      </c>
      <c r="CJ18" s="92" t="s">
        <v>22</v>
      </c>
      <c r="CL18" s="67" t="str">
        <f t="shared" si="27"/>
        <v>0</v>
      </c>
      <c r="CM18" s="92" t="s">
        <v>22</v>
      </c>
      <c r="CO18" s="67" t="str">
        <f t="shared" si="28"/>
        <v>0</v>
      </c>
      <c r="CP18" s="92" t="s">
        <v>22</v>
      </c>
      <c r="CR18" s="67" t="str">
        <f t="shared" si="29"/>
        <v>0</v>
      </c>
      <c r="CS18" s="92" t="s">
        <v>22</v>
      </c>
      <c r="CU18" s="67" t="str">
        <f t="shared" si="30"/>
        <v>0</v>
      </c>
      <c r="CV18" s="92" t="s">
        <v>22</v>
      </c>
      <c r="CX18" s="67" t="str">
        <f t="shared" si="31"/>
        <v>0</v>
      </c>
      <c r="CY18" s="92" t="s">
        <v>22</v>
      </c>
      <c r="DA18" s="67" t="str">
        <f t="shared" si="32"/>
        <v>0</v>
      </c>
      <c r="DB18" s="94" t="s">
        <v>22</v>
      </c>
      <c r="DD18" s="67" t="str">
        <f t="shared" si="33"/>
        <v>0</v>
      </c>
      <c r="DE18" s="94" t="s">
        <v>22</v>
      </c>
      <c r="DG18" s="67" t="str">
        <f t="shared" si="34"/>
        <v>0</v>
      </c>
      <c r="DH18" s="94" t="s">
        <v>22</v>
      </c>
      <c r="DJ18" s="67" t="str">
        <f t="shared" si="35"/>
        <v>0</v>
      </c>
      <c r="DK18" s="94" t="s">
        <v>22</v>
      </c>
      <c r="DM18" s="67" t="str">
        <f t="shared" si="36"/>
        <v>0</v>
      </c>
    </row>
    <row r="19" spans="1:117">
      <c r="A19" s="72">
        <v>18</v>
      </c>
      <c r="B19" s="23" t="s">
        <v>52</v>
      </c>
      <c r="C19" s="73" t="s">
        <v>69</v>
      </c>
      <c r="D19" s="97"/>
      <c r="E19" s="97"/>
      <c r="F19" s="97"/>
      <c r="G19" s="68">
        <v>1</v>
      </c>
      <c r="I19" s="67" t="str">
        <f t="shared" si="0"/>
        <v>0</v>
      </c>
      <c r="J19" s="68" t="s">
        <v>22</v>
      </c>
      <c r="L19" s="67" t="str">
        <f t="shared" si="1"/>
        <v>0</v>
      </c>
      <c r="M19" s="68" t="s">
        <v>22</v>
      </c>
      <c r="O19" s="67" t="str">
        <f t="shared" si="2"/>
        <v>0</v>
      </c>
      <c r="P19" s="75" t="s">
        <v>22</v>
      </c>
      <c r="R19" s="67" t="str">
        <f t="shared" si="3"/>
        <v>0</v>
      </c>
      <c r="S19" s="75" t="s">
        <v>48</v>
      </c>
      <c r="U19" s="67" t="str">
        <f t="shared" si="4"/>
        <v>0</v>
      </c>
      <c r="V19" s="54" t="s">
        <v>22</v>
      </c>
      <c r="X19" s="67" t="str">
        <f t="shared" si="5"/>
        <v>0</v>
      </c>
      <c r="Y19" s="77" t="s">
        <v>22</v>
      </c>
      <c r="AA19" s="67" t="str">
        <f t="shared" si="6"/>
        <v>0</v>
      </c>
      <c r="AB19" s="79" t="s">
        <v>22</v>
      </c>
      <c r="AD19" s="67" t="str">
        <f t="shared" si="7"/>
        <v>0</v>
      </c>
      <c r="AE19" s="79" t="s">
        <v>22</v>
      </c>
      <c r="AG19" s="67" t="str">
        <f t="shared" si="8"/>
        <v>0</v>
      </c>
      <c r="AH19" s="79" t="s">
        <v>22</v>
      </c>
      <c r="AJ19" s="67" t="str">
        <f t="shared" si="9"/>
        <v>0</v>
      </c>
      <c r="AK19" s="81" t="s">
        <v>22</v>
      </c>
      <c r="AM19" s="67" t="str">
        <f t="shared" si="10"/>
        <v>0</v>
      </c>
      <c r="AN19" s="81" t="s">
        <v>22</v>
      </c>
      <c r="AP19" s="67" t="str">
        <f t="shared" si="11"/>
        <v>0</v>
      </c>
      <c r="AQ19" s="81" t="s">
        <v>22</v>
      </c>
      <c r="AS19" s="67" t="str">
        <f t="shared" si="12"/>
        <v>0</v>
      </c>
      <c r="AT19" s="83" t="s">
        <v>22</v>
      </c>
      <c r="AV19" s="67" t="str">
        <f t="shared" si="13"/>
        <v>0</v>
      </c>
      <c r="AW19" s="85" t="s">
        <v>22</v>
      </c>
      <c r="AY19" s="67" t="str">
        <f t="shared" si="14"/>
        <v>0</v>
      </c>
      <c r="AZ19" s="85" t="s">
        <v>22</v>
      </c>
      <c r="BB19" s="67" t="str">
        <f t="shared" si="15"/>
        <v>0</v>
      </c>
      <c r="BC19" s="85" t="s">
        <v>22</v>
      </c>
      <c r="BE19" s="67" t="str">
        <f t="shared" si="16"/>
        <v>0</v>
      </c>
      <c r="BF19" s="85" t="s">
        <v>22</v>
      </c>
      <c r="BH19" s="67" t="str">
        <f t="shared" si="17"/>
        <v>0</v>
      </c>
      <c r="BI19" s="85" t="s">
        <v>22</v>
      </c>
      <c r="BK19" s="67" t="str">
        <f t="shared" si="18"/>
        <v>0</v>
      </c>
      <c r="BL19" s="85" t="s">
        <v>22</v>
      </c>
      <c r="BN19" s="67" t="str">
        <f t="shared" si="19"/>
        <v>0</v>
      </c>
      <c r="BO19" s="87" t="s">
        <v>22</v>
      </c>
      <c r="BQ19" s="67" t="str">
        <f t="shared" si="20"/>
        <v>0</v>
      </c>
      <c r="BR19" s="87" t="s">
        <v>22</v>
      </c>
      <c r="BT19" s="67" t="str">
        <f t="shared" si="21"/>
        <v>0</v>
      </c>
      <c r="BU19" s="87" t="s">
        <v>22</v>
      </c>
      <c r="BV19" s="89"/>
      <c r="BW19" s="67" t="str">
        <f t="shared" si="22"/>
        <v>0</v>
      </c>
      <c r="BX19" s="90" t="s">
        <v>22</v>
      </c>
      <c r="BZ19" s="67" t="str">
        <f t="shared" si="23"/>
        <v>0</v>
      </c>
      <c r="CA19" s="90" t="s">
        <v>22</v>
      </c>
      <c r="CC19" s="67" t="str">
        <f t="shared" si="24"/>
        <v>0</v>
      </c>
      <c r="CD19" s="92" t="s">
        <v>22</v>
      </c>
      <c r="CF19" s="67" t="str">
        <f t="shared" si="25"/>
        <v>0</v>
      </c>
      <c r="CG19" s="92" t="s">
        <v>22</v>
      </c>
      <c r="CI19" s="67" t="str">
        <f t="shared" si="26"/>
        <v>0</v>
      </c>
      <c r="CJ19" s="92" t="s">
        <v>22</v>
      </c>
      <c r="CL19" s="67" t="str">
        <f t="shared" si="27"/>
        <v>0</v>
      </c>
      <c r="CM19" s="92" t="s">
        <v>22</v>
      </c>
      <c r="CO19" s="67" t="str">
        <f t="shared" si="28"/>
        <v>0</v>
      </c>
      <c r="CP19" s="92" t="s">
        <v>22</v>
      </c>
      <c r="CR19" s="67" t="str">
        <f t="shared" si="29"/>
        <v>0</v>
      </c>
      <c r="CS19" s="92" t="s">
        <v>22</v>
      </c>
      <c r="CU19" s="67" t="str">
        <f t="shared" si="30"/>
        <v>0</v>
      </c>
      <c r="CV19" s="92" t="s">
        <v>22</v>
      </c>
      <c r="CX19" s="67" t="str">
        <f t="shared" si="31"/>
        <v>0</v>
      </c>
      <c r="CY19" s="92" t="s">
        <v>22</v>
      </c>
      <c r="DA19" s="67" t="str">
        <f t="shared" si="32"/>
        <v>0</v>
      </c>
      <c r="DB19" s="94" t="s">
        <v>22</v>
      </c>
      <c r="DD19" s="67" t="str">
        <f t="shared" si="33"/>
        <v>0</v>
      </c>
      <c r="DE19" s="94" t="s">
        <v>22</v>
      </c>
      <c r="DG19" s="67" t="str">
        <f t="shared" si="34"/>
        <v>0</v>
      </c>
      <c r="DH19" s="94" t="s">
        <v>22</v>
      </c>
      <c r="DJ19" s="67" t="str">
        <f t="shared" si="35"/>
        <v>0</v>
      </c>
      <c r="DK19" s="94" t="s">
        <v>22</v>
      </c>
      <c r="DM19" s="67" t="str">
        <f t="shared" si="36"/>
        <v>0</v>
      </c>
    </row>
    <row r="20" spans="1:117">
      <c r="A20" s="72">
        <v>19</v>
      </c>
      <c r="B20" s="23" t="s">
        <v>52</v>
      </c>
      <c r="C20" s="73" t="s">
        <v>70</v>
      </c>
      <c r="D20" s="97"/>
      <c r="E20" s="97"/>
      <c r="G20" s="68">
        <v>1</v>
      </c>
      <c r="I20" s="67" t="str">
        <f t="shared" si="0"/>
        <v>0</v>
      </c>
      <c r="J20" s="68" t="s">
        <v>22</v>
      </c>
      <c r="L20" s="67" t="str">
        <f t="shared" si="1"/>
        <v>0</v>
      </c>
      <c r="M20" s="68" t="s">
        <v>22</v>
      </c>
      <c r="O20" s="67" t="str">
        <f t="shared" si="2"/>
        <v>0</v>
      </c>
      <c r="P20" s="75" t="s">
        <v>22</v>
      </c>
      <c r="R20" s="67" t="str">
        <f t="shared" si="3"/>
        <v>0</v>
      </c>
      <c r="S20" s="75" t="s">
        <v>22</v>
      </c>
      <c r="U20" s="67" t="str">
        <f t="shared" si="4"/>
        <v>0</v>
      </c>
      <c r="V20" s="54" t="s">
        <v>43</v>
      </c>
      <c r="X20" s="67" t="str">
        <f t="shared" si="5"/>
        <v>0</v>
      </c>
      <c r="Y20" s="77" t="s">
        <v>22</v>
      </c>
      <c r="AA20" s="67" t="str">
        <f t="shared" si="6"/>
        <v>0</v>
      </c>
      <c r="AB20" s="79" t="s">
        <v>22</v>
      </c>
      <c r="AD20" s="67" t="str">
        <f t="shared" si="7"/>
        <v>0</v>
      </c>
      <c r="AE20" s="79" t="s">
        <v>22</v>
      </c>
      <c r="AG20" s="67" t="str">
        <f t="shared" si="8"/>
        <v>0</v>
      </c>
      <c r="AH20" s="79" t="s">
        <v>22</v>
      </c>
      <c r="AJ20" s="67" t="str">
        <f t="shared" si="9"/>
        <v>0</v>
      </c>
      <c r="AK20" s="81" t="s">
        <v>22</v>
      </c>
      <c r="AM20" s="67" t="str">
        <f t="shared" si="10"/>
        <v>0</v>
      </c>
      <c r="AN20" s="81" t="s">
        <v>22</v>
      </c>
      <c r="AP20" s="67" t="str">
        <f t="shared" si="11"/>
        <v>0</v>
      </c>
      <c r="AQ20" s="81" t="s">
        <v>22</v>
      </c>
      <c r="AS20" s="67" t="str">
        <f t="shared" si="12"/>
        <v>0</v>
      </c>
      <c r="AT20" s="83" t="s">
        <v>397</v>
      </c>
      <c r="AV20" s="67" t="str">
        <f t="shared" si="13"/>
        <v>0</v>
      </c>
      <c r="AW20" s="85" t="s">
        <v>22</v>
      </c>
      <c r="AY20" s="67" t="str">
        <f t="shared" si="14"/>
        <v>0</v>
      </c>
      <c r="AZ20" s="85" t="s">
        <v>22</v>
      </c>
      <c r="BB20" s="67" t="str">
        <f t="shared" si="15"/>
        <v>0</v>
      </c>
      <c r="BC20" s="85" t="s">
        <v>22</v>
      </c>
      <c r="BE20" s="67" t="str">
        <f t="shared" si="16"/>
        <v>0</v>
      </c>
      <c r="BF20" s="85" t="s">
        <v>22</v>
      </c>
      <c r="BH20" s="67" t="str">
        <f t="shared" si="17"/>
        <v>0</v>
      </c>
      <c r="BI20" s="85" t="s">
        <v>22</v>
      </c>
      <c r="BK20" s="67" t="str">
        <f t="shared" si="18"/>
        <v>0</v>
      </c>
      <c r="BL20" s="85" t="s">
        <v>22</v>
      </c>
      <c r="BN20" s="67" t="str">
        <f t="shared" si="19"/>
        <v>0</v>
      </c>
      <c r="BO20" s="87" t="s">
        <v>22</v>
      </c>
      <c r="BQ20" s="67" t="str">
        <f t="shared" si="20"/>
        <v>0</v>
      </c>
      <c r="BR20" s="87" t="s">
        <v>22</v>
      </c>
      <c r="BT20" s="67" t="str">
        <f t="shared" si="21"/>
        <v>0</v>
      </c>
      <c r="BU20" s="87" t="s">
        <v>22</v>
      </c>
      <c r="BV20" s="89"/>
      <c r="BW20" s="67" t="str">
        <f t="shared" si="22"/>
        <v>0</v>
      </c>
      <c r="BX20" s="90" t="s">
        <v>22</v>
      </c>
      <c r="BZ20" s="67" t="str">
        <f t="shared" si="23"/>
        <v>0</v>
      </c>
      <c r="CA20" s="90" t="s">
        <v>22</v>
      </c>
      <c r="CC20" s="67" t="str">
        <f t="shared" si="24"/>
        <v>0</v>
      </c>
      <c r="CD20" s="92" t="s">
        <v>22</v>
      </c>
      <c r="CF20" s="67" t="str">
        <f t="shared" si="25"/>
        <v>0</v>
      </c>
      <c r="CG20" s="92" t="s">
        <v>22</v>
      </c>
      <c r="CI20" s="67" t="str">
        <f t="shared" si="26"/>
        <v>0</v>
      </c>
      <c r="CJ20" s="92" t="s">
        <v>22</v>
      </c>
      <c r="CL20" s="67" t="str">
        <f t="shared" si="27"/>
        <v>0</v>
      </c>
      <c r="CM20" s="92" t="s">
        <v>22</v>
      </c>
      <c r="CO20" s="67" t="str">
        <f t="shared" si="28"/>
        <v>0</v>
      </c>
      <c r="CP20" s="92" t="s">
        <v>22</v>
      </c>
      <c r="CR20" s="67" t="str">
        <f t="shared" si="29"/>
        <v>0</v>
      </c>
      <c r="CS20" s="92" t="s">
        <v>22</v>
      </c>
      <c r="CU20" s="67" t="str">
        <f t="shared" si="30"/>
        <v>0</v>
      </c>
      <c r="CV20" s="92" t="s">
        <v>22</v>
      </c>
      <c r="CX20" s="67" t="str">
        <f t="shared" si="31"/>
        <v>0</v>
      </c>
      <c r="CY20" s="92" t="s">
        <v>22</v>
      </c>
      <c r="DA20" s="67" t="str">
        <f t="shared" si="32"/>
        <v>0</v>
      </c>
      <c r="DB20" s="94" t="s">
        <v>22</v>
      </c>
      <c r="DD20" s="67" t="str">
        <f t="shared" si="33"/>
        <v>0</v>
      </c>
      <c r="DE20" s="94" t="s">
        <v>22</v>
      </c>
      <c r="DG20" s="67" t="str">
        <f t="shared" si="34"/>
        <v>0</v>
      </c>
      <c r="DH20" s="94" t="s">
        <v>22</v>
      </c>
      <c r="DJ20" s="67" t="str">
        <f t="shared" si="35"/>
        <v>0</v>
      </c>
      <c r="DK20" s="94" t="s">
        <v>22</v>
      </c>
      <c r="DM20" s="67" t="str">
        <f t="shared" si="36"/>
        <v>0</v>
      </c>
    </row>
    <row r="21" spans="1:117">
      <c r="A21" s="72">
        <v>20</v>
      </c>
      <c r="B21" s="23" t="s">
        <v>52</v>
      </c>
      <c r="C21" s="73" t="s">
        <v>71</v>
      </c>
      <c r="D21" s="97"/>
      <c r="E21" s="97"/>
      <c r="F21" s="97"/>
      <c r="G21" s="68">
        <v>1</v>
      </c>
      <c r="I21" s="67" t="str">
        <f t="shared" si="0"/>
        <v>0</v>
      </c>
      <c r="J21" s="68" t="s">
        <v>22</v>
      </c>
      <c r="L21" s="67" t="str">
        <f t="shared" si="1"/>
        <v>0</v>
      </c>
      <c r="M21" s="68" t="s">
        <v>22</v>
      </c>
      <c r="O21" s="67" t="str">
        <f t="shared" si="2"/>
        <v>0</v>
      </c>
      <c r="P21" s="75" t="s">
        <v>22</v>
      </c>
      <c r="R21" s="67" t="str">
        <f t="shared" si="3"/>
        <v>0</v>
      </c>
      <c r="S21" s="75" t="s">
        <v>22</v>
      </c>
      <c r="U21" s="67" t="str">
        <f t="shared" si="4"/>
        <v>0</v>
      </c>
      <c r="V21" s="54" t="s">
        <v>45</v>
      </c>
      <c r="X21" s="67" t="str">
        <f t="shared" si="5"/>
        <v>0</v>
      </c>
      <c r="Y21" s="77" t="s">
        <v>22</v>
      </c>
      <c r="AA21" s="67" t="str">
        <f t="shared" si="6"/>
        <v>0</v>
      </c>
      <c r="AB21" s="79" t="s">
        <v>393</v>
      </c>
      <c r="AC21" s="99"/>
      <c r="AD21" s="67" t="str">
        <f t="shared" si="7"/>
        <v>0</v>
      </c>
      <c r="AE21" s="79" t="s">
        <v>19</v>
      </c>
      <c r="AF21" s="99"/>
      <c r="AG21" s="67" t="str">
        <f t="shared" si="8"/>
        <v>0</v>
      </c>
      <c r="AH21" s="79" t="s">
        <v>18</v>
      </c>
      <c r="AI21" s="99"/>
      <c r="AJ21" s="67" t="str">
        <f t="shared" si="9"/>
        <v>0</v>
      </c>
      <c r="AK21" s="81" t="s">
        <v>22</v>
      </c>
      <c r="AM21" s="67" t="str">
        <f t="shared" si="10"/>
        <v>0</v>
      </c>
      <c r="AN21" s="81" t="s">
        <v>22</v>
      </c>
      <c r="AP21" s="67" t="str">
        <f t="shared" si="11"/>
        <v>0</v>
      </c>
      <c r="AQ21" s="81" t="s">
        <v>22</v>
      </c>
      <c r="AS21" s="67" t="str">
        <f t="shared" si="12"/>
        <v>0</v>
      </c>
      <c r="AT21" s="83" t="s">
        <v>397</v>
      </c>
      <c r="AV21" s="67" t="str">
        <f t="shared" si="13"/>
        <v>0</v>
      </c>
      <c r="AW21" s="85" t="s">
        <v>22</v>
      </c>
      <c r="AY21" s="67" t="str">
        <f t="shared" si="14"/>
        <v>0</v>
      </c>
      <c r="AZ21" s="85">
        <v>1</v>
      </c>
      <c r="BB21" s="67" t="str">
        <f t="shared" si="15"/>
        <v>0</v>
      </c>
      <c r="BC21" s="85" t="s">
        <v>22</v>
      </c>
      <c r="BE21" s="67" t="str">
        <f t="shared" si="16"/>
        <v>0</v>
      </c>
      <c r="BF21" s="85" t="s">
        <v>22</v>
      </c>
      <c r="BH21" s="67" t="str">
        <f t="shared" si="17"/>
        <v>0</v>
      </c>
      <c r="BI21" s="85" t="s">
        <v>22</v>
      </c>
      <c r="BK21" s="67" t="str">
        <f t="shared" si="18"/>
        <v>0</v>
      </c>
      <c r="BL21" s="85" t="s">
        <v>22</v>
      </c>
      <c r="BN21" s="67" t="str">
        <f t="shared" si="19"/>
        <v>0</v>
      </c>
      <c r="BO21" s="87" t="s">
        <v>22</v>
      </c>
      <c r="BQ21" s="67" t="str">
        <f t="shared" si="20"/>
        <v>0</v>
      </c>
      <c r="BR21" s="87" t="s">
        <v>22</v>
      </c>
      <c r="BT21" s="67" t="str">
        <f t="shared" si="21"/>
        <v>0</v>
      </c>
      <c r="BU21" s="87" t="s">
        <v>22</v>
      </c>
      <c r="BV21" s="89"/>
      <c r="BW21" s="67" t="str">
        <f t="shared" si="22"/>
        <v>0</v>
      </c>
      <c r="BX21" s="90" t="s">
        <v>22</v>
      </c>
      <c r="BZ21" s="67" t="str">
        <f t="shared" si="23"/>
        <v>0</v>
      </c>
      <c r="CA21" s="90" t="s">
        <v>22</v>
      </c>
      <c r="CC21" s="67" t="str">
        <f t="shared" si="24"/>
        <v>0</v>
      </c>
      <c r="CD21" s="92" t="s">
        <v>22</v>
      </c>
      <c r="CF21" s="67" t="str">
        <f t="shared" si="25"/>
        <v>0</v>
      </c>
      <c r="CG21" s="92" t="s">
        <v>22</v>
      </c>
      <c r="CI21" s="67" t="str">
        <f t="shared" si="26"/>
        <v>0</v>
      </c>
      <c r="CJ21" s="92" t="s">
        <v>22</v>
      </c>
      <c r="CL21" s="67" t="str">
        <f t="shared" si="27"/>
        <v>0</v>
      </c>
      <c r="CM21" s="92" t="s">
        <v>22</v>
      </c>
      <c r="CO21" s="67" t="str">
        <f t="shared" si="28"/>
        <v>0</v>
      </c>
      <c r="CP21" s="92" t="s">
        <v>22</v>
      </c>
      <c r="CR21" s="67" t="str">
        <f t="shared" si="29"/>
        <v>0</v>
      </c>
      <c r="CS21" s="92" t="s">
        <v>22</v>
      </c>
      <c r="CU21" s="67" t="str">
        <f t="shared" si="30"/>
        <v>0</v>
      </c>
      <c r="CV21" s="92" t="s">
        <v>22</v>
      </c>
      <c r="CX21" s="67" t="str">
        <f t="shared" si="31"/>
        <v>0</v>
      </c>
      <c r="CY21" s="92" t="s">
        <v>22</v>
      </c>
      <c r="DA21" s="67" t="str">
        <f t="shared" si="32"/>
        <v>0</v>
      </c>
      <c r="DB21" s="94" t="s">
        <v>22</v>
      </c>
      <c r="DD21" s="67" t="str">
        <f t="shared" si="33"/>
        <v>0</v>
      </c>
      <c r="DE21" s="94" t="s">
        <v>22</v>
      </c>
      <c r="DG21" s="67" t="str">
        <f t="shared" si="34"/>
        <v>0</v>
      </c>
      <c r="DH21" s="94" t="s">
        <v>22</v>
      </c>
      <c r="DJ21" s="67" t="str">
        <f t="shared" si="35"/>
        <v>0</v>
      </c>
      <c r="DK21" s="94" t="s">
        <v>22</v>
      </c>
      <c r="DM21" s="67" t="str">
        <f t="shared" si="36"/>
        <v>0</v>
      </c>
    </row>
    <row r="22" spans="1:117">
      <c r="A22" s="72">
        <v>21</v>
      </c>
      <c r="B22" s="23" t="s">
        <v>57</v>
      </c>
      <c r="C22" s="73" t="s">
        <v>62</v>
      </c>
      <c r="D22" s="97"/>
      <c r="E22" s="97"/>
      <c r="G22" s="68">
        <v>1</v>
      </c>
      <c r="I22" s="67" t="str">
        <f t="shared" si="0"/>
        <v>0</v>
      </c>
      <c r="J22" s="68" t="s">
        <v>22</v>
      </c>
      <c r="L22" s="67" t="str">
        <f t="shared" si="1"/>
        <v>0</v>
      </c>
      <c r="M22" s="68" t="s">
        <v>22</v>
      </c>
      <c r="O22" s="67" t="str">
        <f t="shared" si="2"/>
        <v>0</v>
      </c>
      <c r="P22" s="75" t="s">
        <v>47</v>
      </c>
      <c r="R22" s="67" t="str">
        <f t="shared" si="3"/>
        <v>0</v>
      </c>
      <c r="S22" s="75" t="s">
        <v>22</v>
      </c>
      <c r="U22" s="67" t="str">
        <f t="shared" si="4"/>
        <v>0</v>
      </c>
      <c r="V22" s="54" t="s">
        <v>22</v>
      </c>
      <c r="X22" s="67" t="str">
        <f t="shared" si="5"/>
        <v>0</v>
      </c>
      <c r="Y22" s="77" t="s">
        <v>22</v>
      </c>
      <c r="AA22" s="67" t="str">
        <f t="shared" si="6"/>
        <v>0</v>
      </c>
      <c r="AB22" s="79" t="s">
        <v>22</v>
      </c>
      <c r="AD22" s="67" t="str">
        <f t="shared" si="7"/>
        <v>0</v>
      </c>
      <c r="AE22" s="79" t="s">
        <v>22</v>
      </c>
      <c r="AG22" s="67" t="str">
        <f t="shared" si="8"/>
        <v>0</v>
      </c>
      <c r="AH22" s="79" t="s">
        <v>22</v>
      </c>
      <c r="AJ22" s="67" t="str">
        <f t="shared" si="9"/>
        <v>0</v>
      </c>
      <c r="AK22" s="81" t="s">
        <v>22</v>
      </c>
      <c r="AM22" s="67" t="str">
        <f t="shared" si="10"/>
        <v>0</v>
      </c>
      <c r="AN22" s="81" t="s">
        <v>22</v>
      </c>
      <c r="AP22" s="67" t="str">
        <f t="shared" si="11"/>
        <v>0</v>
      </c>
      <c r="AQ22" s="81" t="s">
        <v>22</v>
      </c>
      <c r="AS22" s="67" t="str">
        <f t="shared" si="12"/>
        <v>0</v>
      </c>
      <c r="AT22" s="83" t="s">
        <v>22</v>
      </c>
      <c r="AV22" s="67" t="str">
        <f t="shared" si="13"/>
        <v>0</v>
      </c>
      <c r="AW22" s="85" t="s">
        <v>22</v>
      </c>
      <c r="AY22" s="67" t="str">
        <f t="shared" si="14"/>
        <v>0</v>
      </c>
      <c r="AZ22" s="85" t="s">
        <v>22</v>
      </c>
      <c r="BB22" s="67" t="str">
        <f t="shared" si="15"/>
        <v>0</v>
      </c>
      <c r="BC22" s="85" t="s">
        <v>22</v>
      </c>
      <c r="BE22" s="67" t="str">
        <f t="shared" si="16"/>
        <v>0</v>
      </c>
      <c r="BF22" s="85" t="s">
        <v>22</v>
      </c>
      <c r="BH22" s="67" t="str">
        <f t="shared" si="17"/>
        <v>0</v>
      </c>
      <c r="BI22" s="85" t="s">
        <v>22</v>
      </c>
      <c r="BK22" s="67" t="str">
        <f t="shared" si="18"/>
        <v>0</v>
      </c>
      <c r="BL22" s="85" t="s">
        <v>22</v>
      </c>
      <c r="BN22" s="67" t="str">
        <f t="shared" si="19"/>
        <v>0</v>
      </c>
      <c r="BO22" s="87" t="s">
        <v>22</v>
      </c>
      <c r="BQ22" s="67" t="str">
        <f t="shared" si="20"/>
        <v>0</v>
      </c>
      <c r="BR22" s="87" t="s">
        <v>22</v>
      </c>
      <c r="BT22" s="67" t="str">
        <f t="shared" si="21"/>
        <v>0</v>
      </c>
      <c r="BU22" s="87" t="s">
        <v>22</v>
      </c>
      <c r="BV22" s="89"/>
      <c r="BW22" s="67" t="str">
        <f t="shared" si="22"/>
        <v>0</v>
      </c>
      <c r="BX22" s="90" t="s">
        <v>22</v>
      </c>
      <c r="BZ22" s="67" t="str">
        <f t="shared" si="23"/>
        <v>0</v>
      </c>
      <c r="CA22" s="90" t="s">
        <v>22</v>
      </c>
      <c r="CC22" s="67" t="str">
        <f t="shared" si="24"/>
        <v>0</v>
      </c>
      <c r="CD22" s="92" t="s">
        <v>22</v>
      </c>
      <c r="CF22" s="67" t="str">
        <f t="shared" si="25"/>
        <v>0</v>
      </c>
      <c r="CG22" s="92" t="s">
        <v>22</v>
      </c>
      <c r="CI22" s="67" t="str">
        <f t="shared" si="26"/>
        <v>0</v>
      </c>
      <c r="CJ22" s="92" t="s">
        <v>22</v>
      </c>
      <c r="CL22" s="67" t="str">
        <f t="shared" si="27"/>
        <v>0</v>
      </c>
      <c r="CM22" s="92" t="s">
        <v>22</v>
      </c>
      <c r="CO22" s="67" t="str">
        <f t="shared" si="28"/>
        <v>0</v>
      </c>
      <c r="CP22" s="92" t="s">
        <v>22</v>
      </c>
      <c r="CR22" s="67" t="str">
        <f t="shared" si="29"/>
        <v>0</v>
      </c>
      <c r="CS22" s="92" t="s">
        <v>22</v>
      </c>
      <c r="CU22" s="67" t="str">
        <f t="shared" si="30"/>
        <v>0</v>
      </c>
      <c r="CV22" s="92" t="s">
        <v>22</v>
      </c>
      <c r="CX22" s="67" t="str">
        <f t="shared" si="31"/>
        <v>0</v>
      </c>
      <c r="CY22" s="92" t="s">
        <v>22</v>
      </c>
      <c r="DA22" s="67" t="str">
        <f t="shared" si="32"/>
        <v>0</v>
      </c>
      <c r="DB22" s="94" t="s">
        <v>22</v>
      </c>
      <c r="DD22" s="67" t="str">
        <f t="shared" si="33"/>
        <v>0</v>
      </c>
      <c r="DE22" s="94" t="s">
        <v>22</v>
      </c>
      <c r="DG22" s="67" t="str">
        <f t="shared" si="34"/>
        <v>0</v>
      </c>
      <c r="DH22" s="94" t="s">
        <v>22</v>
      </c>
      <c r="DJ22" s="67" t="str">
        <f t="shared" si="35"/>
        <v>0</v>
      </c>
      <c r="DK22" s="94" t="s">
        <v>22</v>
      </c>
      <c r="DM22" s="67" t="str">
        <f t="shared" si="36"/>
        <v>0</v>
      </c>
    </row>
    <row r="23" spans="1:117">
      <c r="A23" s="72">
        <v>22</v>
      </c>
      <c r="B23" s="23" t="s">
        <v>63</v>
      </c>
      <c r="C23" s="73" t="s">
        <v>64</v>
      </c>
      <c r="D23" s="97"/>
      <c r="E23" s="97"/>
      <c r="G23" s="68">
        <v>1</v>
      </c>
      <c r="I23" s="67" t="str">
        <f t="shared" si="0"/>
        <v>0</v>
      </c>
      <c r="J23" s="68" t="s">
        <v>22</v>
      </c>
      <c r="L23" s="67" t="str">
        <f t="shared" si="1"/>
        <v>0</v>
      </c>
      <c r="M23" s="68" t="s">
        <v>22</v>
      </c>
      <c r="O23" s="67" t="str">
        <f t="shared" si="2"/>
        <v>0</v>
      </c>
      <c r="P23" s="75" t="s">
        <v>22</v>
      </c>
      <c r="R23" s="67" t="str">
        <f t="shared" si="3"/>
        <v>0</v>
      </c>
      <c r="S23" s="75" t="s">
        <v>22</v>
      </c>
      <c r="U23" s="67" t="str">
        <f t="shared" si="4"/>
        <v>0</v>
      </c>
      <c r="V23" s="54" t="s">
        <v>43</v>
      </c>
      <c r="X23" s="67" t="str">
        <f t="shared" si="5"/>
        <v>0</v>
      </c>
      <c r="Y23" s="77" t="s">
        <v>22</v>
      </c>
      <c r="AA23" s="67" t="str">
        <f t="shared" si="6"/>
        <v>0</v>
      </c>
      <c r="AB23" s="79" t="s">
        <v>22</v>
      </c>
      <c r="AD23" s="67" t="str">
        <f t="shared" si="7"/>
        <v>0</v>
      </c>
      <c r="AE23" s="79" t="s">
        <v>22</v>
      </c>
      <c r="AG23" s="67" t="str">
        <f t="shared" si="8"/>
        <v>0</v>
      </c>
      <c r="AH23" s="79" t="s">
        <v>22</v>
      </c>
      <c r="AJ23" s="67" t="str">
        <f t="shared" si="9"/>
        <v>0</v>
      </c>
      <c r="AK23" s="81" t="s">
        <v>393</v>
      </c>
      <c r="AM23" s="67" t="str">
        <f t="shared" si="10"/>
        <v>0</v>
      </c>
      <c r="AN23" s="81" t="s">
        <v>400</v>
      </c>
      <c r="AP23" s="67" t="str">
        <f t="shared" si="11"/>
        <v>0</v>
      </c>
      <c r="AQ23" s="81" t="s">
        <v>38</v>
      </c>
      <c r="AS23" s="67" t="str">
        <f t="shared" si="12"/>
        <v>0</v>
      </c>
      <c r="AT23" s="83" t="s">
        <v>397</v>
      </c>
      <c r="AV23" s="67" t="str">
        <f t="shared" si="13"/>
        <v>0</v>
      </c>
      <c r="AW23" s="85" t="s">
        <v>22</v>
      </c>
      <c r="AY23" s="67" t="str">
        <f t="shared" si="14"/>
        <v>0</v>
      </c>
      <c r="AZ23" s="85">
        <v>1</v>
      </c>
      <c r="BB23" s="67" t="str">
        <f t="shared" si="15"/>
        <v>0</v>
      </c>
      <c r="BC23" s="85" t="s">
        <v>22</v>
      </c>
      <c r="BE23" s="67" t="str">
        <f t="shared" si="16"/>
        <v>0</v>
      </c>
      <c r="BF23" s="85" t="s">
        <v>22</v>
      </c>
      <c r="BH23" s="67" t="str">
        <f t="shared" si="17"/>
        <v>0</v>
      </c>
      <c r="BI23" s="85" t="s">
        <v>22</v>
      </c>
      <c r="BK23" s="67" t="str">
        <f t="shared" si="18"/>
        <v>0</v>
      </c>
      <c r="BL23" s="85" t="s">
        <v>22</v>
      </c>
      <c r="BN23" s="67" t="str">
        <f t="shared" si="19"/>
        <v>0</v>
      </c>
      <c r="BO23" s="87" t="s">
        <v>22</v>
      </c>
      <c r="BQ23" s="67" t="str">
        <f t="shared" si="20"/>
        <v>0</v>
      </c>
      <c r="BR23" s="87" t="s">
        <v>22</v>
      </c>
      <c r="BT23" s="67" t="str">
        <f t="shared" si="21"/>
        <v>0</v>
      </c>
      <c r="BU23" s="87" t="s">
        <v>22</v>
      </c>
      <c r="BV23" s="89"/>
      <c r="BW23" s="67" t="str">
        <f t="shared" si="22"/>
        <v>0</v>
      </c>
      <c r="BX23" s="90" t="s">
        <v>22</v>
      </c>
      <c r="BZ23" s="67" t="str">
        <f t="shared" si="23"/>
        <v>0</v>
      </c>
      <c r="CA23" s="90" t="s">
        <v>22</v>
      </c>
      <c r="CC23" s="67" t="str">
        <f t="shared" si="24"/>
        <v>0</v>
      </c>
      <c r="CD23" s="92" t="s">
        <v>22</v>
      </c>
      <c r="CF23" s="67" t="str">
        <f t="shared" si="25"/>
        <v>0</v>
      </c>
      <c r="CG23" s="92" t="s">
        <v>22</v>
      </c>
      <c r="CI23" s="67" t="str">
        <f t="shared" si="26"/>
        <v>0</v>
      </c>
      <c r="CJ23" s="92" t="s">
        <v>22</v>
      </c>
      <c r="CL23" s="67" t="str">
        <f t="shared" si="27"/>
        <v>0</v>
      </c>
      <c r="CM23" s="92" t="s">
        <v>22</v>
      </c>
      <c r="CO23" s="67" t="str">
        <f t="shared" si="28"/>
        <v>0</v>
      </c>
      <c r="CP23" s="92" t="s">
        <v>22</v>
      </c>
      <c r="CR23" s="67" t="str">
        <f t="shared" si="29"/>
        <v>0</v>
      </c>
      <c r="CS23" s="92" t="s">
        <v>22</v>
      </c>
      <c r="CU23" s="67" t="str">
        <f t="shared" si="30"/>
        <v>0</v>
      </c>
      <c r="CV23" s="92" t="s">
        <v>22</v>
      </c>
      <c r="CX23" s="67" t="str">
        <f t="shared" si="31"/>
        <v>0</v>
      </c>
      <c r="CY23" s="92" t="s">
        <v>22</v>
      </c>
      <c r="DA23" s="67" t="str">
        <f t="shared" si="32"/>
        <v>0</v>
      </c>
      <c r="DB23" s="94" t="s">
        <v>22</v>
      </c>
      <c r="DD23" s="67" t="str">
        <f t="shared" si="33"/>
        <v>0</v>
      </c>
      <c r="DE23" s="94" t="s">
        <v>22</v>
      </c>
      <c r="DG23" s="67" t="str">
        <f t="shared" si="34"/>
        <v>0</v>
      </c>
      <c r="DH23" s="94" t="s">
        <v>22</v>
      </c>
      <c r="DJ23" s="67" t="str">
        <f t="shared" si="35"/>
        <v>0</v>
      </c>
      <c r="DK23" s="94" t="s">
        <v>22</v>
      </c>
      <c r="DM23" s="67" t="str">
        <f t="shared" si="36"/>
        <v>0</v>
      </c>
    </row>
    <row r="24" spans="1:117">
      <c r="A24" s="72">
        <v>23</v>
      </c>
      <c r="B24" s="23" t="s">
        <v>52</v>
      </c>
      <c r="C24" s="73" t="s">
        <v>72</v>
      </c>
      <c r="D24" s="97"/>
      <c r="E24" s="97"/>
      <c r="F24" s="97"/>
      <c r="G24" s="68">
        <v>1</v>
      </c>
      <c r="I24" s="67" t="str">
        <f t="shared" si="0"/>
        <v>0</v>
      </c>
      <c r="J24" s="68" t="s">
        <v>22</v>
      </c>
      <c r="L24" s="67" t="str">
        <f t="shared" si="1"/>
        <v>0</v>
      </c>
      <c r="M24" s="68" t="s">
        <v>22</v>
      </c>
      <c r="O24" s="67" t="str">
        <f t="shared" si="2"/>
        <v>0</v>
      </c>
      <c r="P24" s="75" t="s">
        <v>22</v>
      </c>
      <c r="R24" s="67" t="str">
        <f t="shared" si="3"/>
        <v>0</v>
      </c>
      <c r="S24" s="75" t="s">
        <v>22</v>
      </c>
      <c r="U24" s="67" t="str">
        <f t="shared" si="4"/>
        <v>0</v>
      </c>
      <c r="V24" s="54" t="s">
        <v>416</v>
      </c>
      <c r="X24" s="67" t="str">
        <f t="shared" si="5"/>
        <v>0</v>
      </c>
      <c r="Y24" s="77" t="s">
        <v>22</v>
      </c>
      <c r="AA24" s="67" t="str">
        <f t="shared" si="6"/>
        <v>0</v>
      </c>
      <c r="AB24" s="79" t="s">
        <v>22</v>
      </c>
      <c r="AD24" s="67" t="str">
        <f t="shared" si="7"/>
        <v>0</v>
      </c>
      <c r="AE24" s="79" t="s">
        <v>22</v>
      </c>
      <c r="AG24" s="67" t="str">
        <f t="shared" si="8"/>
        <v>0</v>
      </c>
      <c r="AH24" s="79" t="s">
        <v>22</v>
      </c>
      <c r="AJ24" s="67" t="str">
        <f t="shared" si="9"/>
        <v>0</v>
      </c>
      <c r="AK24" s="81" t="s">
        <v>22</v>
      </c>
      <c r="AM24" s="67" t="str">
        <f t="shared" si="10"/>
        <v>0</v>
      </c>
      <c r="AN24" s="81" t="s">
        <v>22</v>
      </c>
      <c r="AP24" s="67" t="str">
        <f t="shared" si="11"/>
        <v>0</v>
      </c>
      <c r="AQ24" s="81" t="s">
        <v>22</v>
      </c>
      <c r="AS24" s="67" t="str">
        <f t="shared" si="12"/>
        <v>0</v>
      </c>
      <c r="AT24" s="83" t="s">
        <v>397</v>
      </c>
      <c r="AV24" s="67" t="str">
        <f t="shared" si="13"/>
        <v>0</v>
      </c>
      <c r="AW24" s="85" t="s">
        <v>22</v>
      </c>
      <c r="AY24" s="67" t="str">
        <f t="shared" si="14"/>
        <v>0</v>
      </c>
      <c r="AZ24" s="85">
        <v>1</v>
      </c>
      <c r="BB24" s="67" t="str">
        <f t="shared" si="15"/>
        <v>0</v>
      </c>
      <c r="BC24" s="85" t="s">
        <v>22</v>
      </c>
      <c r="BE24" s="67" t="str">
        <f t="shared" si="16"/>
        <v>0</v>
      </c>
      <c r="BF24" s="85" t="s">
        <v>22</v>
      </c>
      <c r="BH24" s="67" t="str">
        <f t="shared" si="17"/>
        <v>0</v>
      </c>
      <c r="BI24" s="85" t="s">
        <v>22</v>
      </c>
      <c r="BK24" s="67" t="str">
        <f t="shared" si="18"/>
        <v>0</v>
      </c>
      <c r="BL24" s="85" t="s">
        <v>22</v>
      </c>
      <c r="BN24" s="67" t="str">
        <f t="shared" si="19"/>
        <v>0</v>
      </c>
      <c r="BO24" s="87" t="s">
        <v>22</v>
      </c>
      <c r="BQ24" s="67" t="str">
        <f t="shared" si="20"/>
        <v>0</v>
      </c>
      <c r="BR24" s="87" t="s">
        <v>22</v>
      </c>
      <c r="BT24" s="67" t="str">
        <f t="shared" si="21"/>
        <v>0</v>
      </c>
      <c r="BU24" s="87" t="s">
        <v>22</v>
      </c>
      <c r="BV24" s="89"/>
      <c r="BW24" s="67" t="str">
        <f t="shared" si="22"/>
        <v>0</v>
      </c>
      <c r="BX24" s="90" t="s">
        <v>22</v>
      </c>
      <c r="BZ24" s="67" t="str">
        <f t="shared" si="23"/>
        <v>0</v>
      </c>
      <c r="CA24" s="90" t="s">
        <v>22</v>
      </c>
      <c r="CC24" s="67" t="str">
        <f t="shared" si="24"/>
        <v>0</v>
      </c>
      <c r="CD24" s="92" t="s">
        <v>22</v>
      </c>
      <c r="CF24" s="67" t="str">
        <f t="shared" si="25"/>
        <v>0</v>
      </c>
      <c r="CG24" s="92" t="s">
        <v>22</v>
      </c>
      <c r="CI24" s="67" t="str">
        <f t="shared" si="26"/>
        <v>0</v>
      </c>
      <c r="CJ24" s="92" t="s">
        <v>22</v>
      </c>
      <c r="CL24" s="67" t="str">
        <f t="shared" si="27"/>
        <v>0</v>
      </c>
      <c r="CM24" s="92" t="s">
        <v>22</v>
      </c>
      <c r="CO24" s="67" t="str">
        <f t="shared" si="28"/>
        <v>0</v>
      </c>
      <c r="CP24" s="92" t="s">
        <v>22</v>
      </c>
      <c r="CR24" s="67" t="str">
        <f t="shared" si="29"/>
        <v>0</v>
      </c>
      <c r="CS24" s="92" t="s">
        <v>22</v>
      </c>
      <c r="CU24" s="67" t="str">
        <f t="shared" si="30"/>
        <v>0</v>
      </c>
      <c r="CV24" s="92" t="s">
        <v>22</v>
      </c>
      <c r="CX24" s="67" t="str">
        <f t="shared" si="31"/>
        <v>0</v>
      </c>
      <c r="CY24" s="92" t="s">
        <v>22</v>
      </c>
      <c r="DA24" s="67" t="str">
        <f t="shared" si="32"/>
        <v>0</v>
      </c>
      <c r="DB24" s="94" t="s">
        <v>22</v>
      </c>
      <c r="DD24" s="67" t="str">
        <f t="shared" si="33"/>
        <v>0</v>
      </c>
      <c r="DE24" s="94" t="s">
        <v>22</v>
      </c>
      <c r="DG24" s="67" t="str">
        <f t="shared" si="34"/>
        <v>0</v>
      </c>
      <c r="DH24" s="94" t="s">
        <v>22</v>
      </c>
      <c r="DJ24" s="67" t="str">
        <f t="shared" si="35"/>
        <v>0</v>
      </c>
      <c r="DK24" s="94" t="s">
        <v>22</v>
      </c>
      <c r="DM24" s="67" t="str">
        <f t="shared" si="36"/>
        <v>0</v>
      </c>
    </row>
    <row r="25" spans="1:117">
      <c r="A25" s="72">
        <v>24</v>
      </c>
      <c r="B25" s="23" t="s">
        <v>52</v>
      </c>
      <c r="C25" s="73" t="s">
        <v>73</v>
      </c>
      <c r="D25" s="97"/>
      <c r="E25" s="97"/>
      <c r="F25" s="97"/>
      <c r="G25" s="68">
        <v>1</v>
      </c>
      <c r="I25" s="67" t="str">
        <f t="shared" si="0"/>
        <v>0</v>
      </c>
      <c r="J25" s="68" t="s">
        <v>22</v>
      </c>
      <c r="L25" s="67" t="str">
        <f t="shared" si="1"/>
        <v>0</v>
      </c>
      <c r="M25" s="68" t="s">
        <v>22</v>
      </c>
      <c r="O25" s="67" t="str">
        <f t="shared" si="2"/>
        <v>0</v>
      </c>
      <c r="P25" s="75" t="s">
        <v>22</v>
      </c>
      <c r="R25" s="67" t="str">
        <f t="shared" si="3"/>
        <v>0</v>
      </c>
      <c r="S25" s="75" t="s">
        <v>22</v>
      </c>
      <c r="U25" s="67" t="str">
        <f t="shared" si="4"/>
        <v>0</v>
      </c>
      <c r="V25" s="54" t="s">
        <v>416</v>
      </c>
      <c r="X25" s="67" t="str">
        <f t="shared" si="5"/>
        <v>0</v>
      </c>
      <c r="Y25" s="77" t="s">
        <v>22</v>
      </c>
      <c r="AA25" s="67" t="str">
        <f t="shared" si="6"/>
        <v>0</v>
      </c>
      <c r="AB25" s="79" t="s">
        <v>22</v>
      </c>
      <c r="AD25" s="67" t="str">
        <f t="shared" si="7"/>
        <v>0</v>
      </c>
      <c r="AE25" s="79" t="s">
        <v>22</v>
      </c>
      <c r="AG25" s="67" t="str">
        <f t="shared" si="8"/>
        <v>0</v>
      </c>
      <c r="AH25" s="79" t="s">
        <v>22</v>
      </c>
      <c r="AJ25" s="67" t="str">
        <f t="shared" si="9"/>
        <v>0</v>
      </c>
      <c r="AK25" s="81" t="s">
        <v>22</v>
      </c>
      <c r="AM25" s="67" t="str">
        <f t="shared" si="10"/>
        <v>0</v>
      </c>
      <c r="AN25" s="81" t="s">
        <v>22</v>
      </c>
      <c r="AP25" s="67" t="str">
        <f t="shared" si="11"/>
        <v>0</v>
      </c>
      <c r="AQ25" s="81" t="s">
        <v>22</v>
      </c>
      <c r="AS25" s="67" t="str">
        <f t="shared" si="12"/>
        <v>0</v>
      </c>
      <c r="AT25" s="83" t="s">
        <v>397</v>
      </c>
      <c r="AV25" s="67" t="str">
        <f t="shared" si="13"/>
        <v>0</v>
      </c>
      <c r="AW25" s="85" t="s">
        <v>22</v>
      </c>
      <c r="AY25" s="67" t="str">
        <f t="shared" si="14"/>
        <v>0</v>
      </c>
      <c r="AZ25" s="85">
        <v>1</v>
      </c>
      <c r="BB25" s="67" t="str">
        <f t="shared" si="15"/>
        <v>0</v>
      </c>
      <c r="BC25" s="85" t="s">
        <v>22</v>
      </c>
      <c r="BE25" s="67" t="str">
        <f t="shared" si="16"/>
        <v>0</v>
      </c>
      <c r="BF25" s="85" t="s">
        <v>22</v>
      </c>
      <c r="BH25" s="67" t="str">
        <f t="shared" si="17"/>
        <v>0</v>
      </c>
      <c r="BI25" s="85" t="s">
        <v>22</v>
      </c>
      <c r="BK25" s="67" t="str">
        <f t="shared" si="18"/>
        <v>0</v>
      </c>
      <c r="BL25" s="85" t="s">
        <v>22</v>
      </c>
      <c r="BN25" s="67" t="str">
        <f t="shared" si="19"/>
        <v>0</v>
      </c>
      <c r="BO25" s="87" t="s">
        <v>22</v>
      </c>
      <c r="BQ25" s="67" t="str">
        <f t="shared" si="20"/>
        <v>0</v>
      </c>
      <c r="BR25" s="87" t="s">
        <v>22</v>
      </c>
      <c r="BT25" s="67" t="str">
        <f t="shared" si="21"/>
        <v>0</v>
      </c>
      <c r="BU25" s="87" t="s">
        <v>22</v>
      </c>
      <c r="BV25" s="89"/>
      <c r="BW25" s="67" t="str">
        <f t="shared" si="22"/>
        <v>0</v>
      </c>
      <c r="BX25" s="90" t="s">
        <v>22</v>
      </c>
      <c r="BZ25" s="67" t="str">
        <f t="shared" si="23"/>
        <v>0</v>
      </c>
      <c r="CA25" s="90" t="s">
        <v>22</v>
      </c>
      <c r="CC25" s="67" t="str">
        <f t="shared" si="24"/>
        <v>0</v>
      </c>
      <c r="CD25" s="92" t="s">
        <v>22</v>
      </c>
      <c r="CF25" s="67" t="str">
        <f t="shared" si="25"/>
        <v>0</v>
      </c>
      <c r="CG25" s="92" t="s">
        <v>22</v>
      </c>
      <c r="CI25" s="67" t="str">
        <f t="shared" si="26"/>
        <v>0</v>
      </c>
      <c r="CJ25" s="92" t="s">
        <v>22</v>
      </c>
      <c r="CL25" s="67" t="str">
        <f t="shared" si="27"/>
        <v>0</v>
      </c>
      <c r="CM25" s="92" t="s">
        <v>22</v>
      </c>
      <c r="CO25" s="67" t="str">
        <f t="shared" si="28"/>
        <v>0</v>
      </c>
      <c r="CP25" s="92" t="s">
        <v>22</v>
      </c>
      <c r="CR25" s="67" t="str">
        <f t="shared" si="29"/>
        <v>0</v>
      </c>
      <c r="CS25" s="92" t="s">
        <v>22</v>
      </c>
      <c r="CU25" s="67" t="str">
        <f t="shared" si="30"/>
        <v>0</v>
      </c>
      <c r="CV25" s="92" t="s">
        <v>22</v>
      </c>
      <c r="CX25" s="67" t="str">
        <f t="shared" si="31"/>
        <v>0</v>
      </c>
      <c r="CY25" s="92" t="s">
        <v>22</v>
      </c>
      <c r="DA25" s="67" t="str">
        <f t="shared" si="32"/>
        <v>0</v>
      </c>
      <c r="DB25" s="94" t="s">
        <v>22</v>
      </c>
      <c r="DD25" s="67" t="str">
        <f t="shared" si="33"/>
        <v>0</v>
      </c>
      <c r="DE25" s="94" t="s">
        <v>22</v>
      </c>
      <c r="DG25" s="67" t="str">
        <f t="shared" si="34"/>
        <v>0</v>
      </c>
      <c r="DH25" s="94" t="s">
        <v>22</v>
      </c>
      <c r="DJ25" s="67" t="str">
        <f t="shared" si="35"/>
        <v>0</v>
      </c>
      <c r="DK25" s="94" t="s">
        <v>22</v>
      </c>
      <c r="DM25" s="67" t="str">
        <f t="shared" si="36"/>
        <v>0</v>
      </c>
    </row>
    <row r="26" spans="1:117">
      <c r="A26" s="72">
        <v>25</v>
      </c>
      <c r="B26" s="23" t="s">
        <v>63</v>
      </c>
      <c r="C26" s="73" t="s">
        <v>74</v>
      </c>
      <c r="D26" s="97"/>
      <c r="E26" s="97"/>
      <c r="F26" s="97"/>
      <c r="G26" s="68">
        <v>1</v>
      </c>
      <c r="I26" s="67" t="str">
        <f t="shared" si="0"/>
        <v>0</v>
      </c>
      <c r="J26" s="68" t="s">
        <v>22</v>
      </c>
      <c r="L26" s="67" t="str">
        <f t="shared" si="1"/>
        <v>0</v>
      </c>
      <c r="M26" s="68" t="s">
        <v>22</v>
      </c>
      <c r="O26" s="67" t="str">
        <f t="shared" si="2"/>
        <v>0</v>
      </c>
      <c r="P26" s="75" t="s">
        <v>22</v>
      </c>
      <c r="R26" s="67" t="str">
        <f t="shared" si="3"/>
        <v>0</v>
      </c>
      <c r="S26" s="75" t="s">
        <v>22</v>
      </c>
      <c r="U26" s="67" t="str">
        <f t="shared" si="4"/>
        <v>0</v>
      </c>
      <c r="V26" s="54" t="s">
        <v>43</v>
      </c>
      <c r="X26" s="67" t="str">
        <f t="shared" si="5"/>
        <v>0</v>
      </c>
      <c r="Y26" s="77" t="s">
        <v>22</v>
      </c>
      <c r="AA26" s="67" t="str">
        <f t="shared" si="6"/>
        <v>0</v>
      </c>
      <c r="AB26" s="79" t="s">
        <v>22</v>
      </c>
      <c r="AD26" s="67" t="str">
        <f t="shared" si="7"/>
        <v>0</v>
      </c>
      <c r="AE26" s="79" t="s">
        <v>22</v>
      </c>
      <c r="AG26" s="67" t="str">
        <f t="shared" si="8"/>
        <v>0</v>
      </c>
      <c r="AH26" s="79" t="s">
        <v>22</v>
      </c>
      <c r="AJ26" s="67" t="str">
        <f t="shared" si="9"/>
        <v>0</v>
      </c>
      <c r="AK26" s="81" t="s">
        <v>393</v>
      </c>
      <c r="AM26" s="67" t="str">
        <f t="shared" si="10"/>
        <v>0</v>
      </c>
      <c r="AN26" s="81" t="s">
        <v>400</v>
      </c>
      <c r="AP26" s="67" t="str">
        <f t="shared" si="11"/>
        <v>0</v>
      </c>
      <c r="AQ26" s="81" t="s">
        <v>39</v>
      </c>
      <c r="AS26" s="67" t="str">
        <f t="shared" si="12"/>
        <v>0</v>
      </c>
      <c r="AT26" s="83" t="s">
        <v>397</v>
      </c>
      <c r="AV26" s="67" t="str">
        <f t="shared" si="13"/>
        <v>0</v>
      </c>
      <c r="AW26" s="85" t="s">
        <v>22</v>
      </c>
      <c r="AY26" s="67" t="str">
        <f t="shared" si="14"/>
        <v>0</v>
      </c>
      <c r="AZ26" s="85">
        <v>1</v>
      </c>
      <c r="BB26" s="67" t="str">
        <f t="shared" si="15"/>
        <v>0</v>
      </c>
      <c r="BC26" s="85" t="s">
        <v>22</v>
      </c>
      <c r="BE26" s="67" t="str">
        <f t="shared" si="16"/>
        <v>0</v>
      </c>
      <c r="BF26" s="85" t="s">
        <v>22</v>
      </c>
      <c r="BH26" s="67" t="str">
        <f t="shared" si="17"/>
        <v>0</v>
      </c>
      <c r="BI26" s="85" t="s">
        <v>22</v>
      </c>
      <c r="BK26" s="67" t="str">
        <f t="shared" si="18"/>
        <v>0</v>
      </c>
      <c r="BL26" s="85" t="s">
        <v>22</v>
      </c>
      <c r="BN26" s="67" t="str">
        <f t="shared" si="19"/>
        <v>0</v>
      </c>
      <c r="BO26" s="87" t="s">
        <v>22</v>
      </c>
      <c r="BQ26" s="67" t="str">
        <f t="shared" si="20"/>
        <v>0</v>
      </c>
      <c r="BR26" s="87" t="s">
        <v>22</v>
      </c>
      <c r="BT26" s="67" t="str">
        <f t="shared" si="21"/>
        <v>0</v>
      </c>
      <c r="BU26" s="87" t="s">
        <v>22</v>
      </c>
      <c r="BV26" s="89"/>
      <c r="BW26" s="67" t="str">
        <f t="shared" si="22"/>
        <v>0</v>
      </c>
      <c r="BX26" s="90" t="s">
        <v>22</v>
      </c>
      <c r="BZ26" s="67" t="str">
        <f t="shared" si="23"/>
        <v>0</v>
      </c>
      <c r="CA26" s="90" t="s">
        <v>22</v>
      </c>
      <c r="CC26" s="67" t="str">
        <f t="shared" si="24"/>
        <v>0</v>
      </c>
      <c r="CD26" s="92" t="s">
        <v>22</v>
      </c>
      <c r="CF26" s="67" t="str">
        <f t="shared" si="25"/>
        <v>0</v>
      </c>
      <c r="CG26" s="92" t="s">
        <v>22</v>
      </c>
      <c r="CI26" s="67" t="str">
        <f t="shared" si="26"/>
        <v>0</v>
      </c>
      <c r="CJ26" s="92" t="s">
        <v>22</v>
      </c>
      <c r="CL26" s="67" t="str">
        <f t="shared" si="27"/>
        <v>0</v>
      </c>
      <c r="CM26" s="92" t="s">
        <v>22</v>
      </c>
      <c r="CO26" s="67" t="str">
        <f t="shared" si="28"/>
        <v>0</v>
      </c>
      <c r="CP26" s="92" t="s">
        <v>22</v>
      </c>
      <c r="CR26" s="67" t="str">
        <f t="shared" si="29"/>
        <v>0</v>
      </c>
      <c r="CS26" s="92" t="s">
        <v>22</v>
      </c>
      <c r="CU26" s="67" t="str">
        <f t="shared" si="30"/>
        <v>0</v>
      </c>
      <c r="CV26" s="92" t="s">
        <v>22</v>
      </c>
      <c r="CX26" s="67" t="str">
        <f t="shared" si="31"/>
        <v>0</v>
      </c>
      <c r="CY26" s="92" t="s">
        <v>22</v>
      </c>
      <c r="DA26" s="67" t="str">
        <f t="shared" si="32"/>
        <v>0</v>
      </c>
      <c r="DB26" s="94" t="s">
        <v>22</v>
      </c>
      <c r="DD26" s="67" t="str">
        <f t="shared" si="33"/>
        <v>0</v>
      </c>
      <c r="DE26" s="94" t="s">
        <v>22</v>
      </c>
      <c r="DG26" s="67" t="str">
        <f t="shared" si="34"/>
        <v>0</v>
      </c>
      <c r="DH26" s="94" t="s">
        <v>22</v>
      </c>
      <c r="DJ26" s="67" t="str">
        <f t="shared" si="35"/>
        <v>0</v>
      </c>
      <c r="DK26" s="94" t="s">
        <v>22</v>
      </c>
      <c r="DM26" s="67" t="str">
        <f t="shared" si="36"/>
        <v>0</v>
      </c>
    </row>
    <row r="27" spans="1:117">
      <c r="A27" s="72">
        <v>26</v>
      </c>
      <c r="B27" s="23" t="s">
        <v>52</v>
      </c>
      <c r="C27" s="73" t="s">
        <v>75</v>
      </c>
      <c r="D27" s="97"/>
      <c r="E27" s="97"/>
      <c r="F27" s="97"/>
      <c r="G27" s="68">
        <v>1</v>
      </c>
      <c r="I27" s="67" t="str">
        <f t="shared" si="0"/>
        <v>0</v>
      </c>
      <c r="J27" s="68" t="s">
        <v>22</v>
      </c>
      <c r="L27" s="67" t="str">
        <f t="shared" si="1"/>
        <v>0</v>
      </c>
      <c r="M27" s="68" t="s">
        <v>22</v>
      </c>
      <c r="O27" s="67" t="str">
        <f t="shared" si="2"/>
        <v>0</v>
      </c>
      <c r="P27" s="75" t="s">
        <v>22</v>
      </c>
      <c r="R27" s="67" t="str">
        <f t="shared" si="3"/>
        <v>0</v>
      </c>
      <c r="S27" s="75" t="s">
        <v>22</v>
      </c>
      <c r="U27" s="67" t="str">
        <f t="shared" si="4"/>
        <v>0</v>
      </c>
      <c r="V27" s="54" t="s">
        <v>43</v>
      </c>
      <c r="X27" s="67" t="str">
        <f t="shared" si="5"/>
        <v>0</v>
      </c>
      <c r="Y27" s="77">
        <v>1</v>
      </c>
      <c r="AA27" s="67" t="str">
        <f t="shared" si="6"/>
        <v>0</v>
      </c>
      <c r="AB27" s="79" t="s">
        <v>22</v>
      </c>
      <c r="AD27" s="67" t="str">
        <f t="shared" si="7"/>
        <v>0</v>
      </c>
      <c r="AE27" s="79" t="s">
        <v>22</v>
      </c>
      <c r="AG27" s="67" t="str">
        <f t="shared" si="8"/>
        <v>0</v>
      </c>
      <c r="AH27" s="79" t="s">
        <v>22</v>
      </c>
      <c r="AJ27" s="67" t="str">
        <f t="shared" si="9"/>
        <v>0</v>
      </c>
      <c r="AK27" s="81" t="s">
        <v>22</v>
      </c>
      <c r="AM27" s="67" t="str">
        <f t="shared" si="10"/>
        <v>0</v>
      </c>
      <c r="AN27" s="81" t="s">
        <v>22</v>
      </c>
      <c r="AP27" s="67" t="str">
        <f t="shared" si="11"/>
        <v>0</v>
      </c>
      <c r="AQ27" s="81" t="s">
        <v>22</v>
      </c>
      <c r="AS27" s="67" t="str">
        <f t="shared" si="12"/>
        <v>0</v>
      </c>
      <c r="AT27" s="83" t="s">
        <v>397</v>
      </c>
      <c r="AV27" s="67" t="str">
        <f t="shared" si="13"/>
        <v>0</v>
      </c>
      <c r="AW27" s="85" t="s">
        <v>22</v>
      </c>
      <c r="AY27" s="67" t="str">
        <f t="shared" si="14"/>
        <v>0</v>
      </c>
      <c r="AZ27" s="85">
        <v>1</v>
      </c>
      <c r="BB27" s="67" t="str">
        <f t="shared" si="15"/>
        <v>0</v>
      </c>
      <c r="BC27" s="85" t="s">
        <v>22</v>
      </c>
      <c r="BE27" s="67" t="str">
        <f t="shared" si="16"/>
        <v>0</v>
      </c>
      <c r="BF27" s="85" t="s">
        <v>22</v>
      </c>
      <c r="BH27" s="67" t="str">
        <f t="shared" si="17"/>
        <v>0</v>
      </c>
      <c r="BI27" s="85" t="s">
        <v>22</v>
      </c>
      <c r="BK27" s="67" t="str">
        <f t="shared" si="18"/>
        <v>0</v>
      </c>
      <c r="BL27" s="85" t="s">
        <v>22</v>
      </c>
      <c r="BN27" s="67" t="str">
        <f t="shared" si="19"/>
        <v>0</v>
      </c>
      <c r="BO27" s="87" t="s">
        <v>22</v>
      </c>
      <c r="BQ27" s="67" t="str">
        <f t="shared" si="20"/>
        <v>0</v>
      </c>
      <c r="BR27" s="87" t="s">
        <v>22</v>
      </c>
      <c r="BT27" s="67" t="str">
        <f t="shared" si="21"/>
        <v>0</v>
      </c>
      <c r="BU27" s="87" t="s">
        <v>22</v>
      </c>
      <c r="BV27" s="89"/>
      <c r="BW27" s="67" t="str">
        <f t="shared" si="22"/>
        <v>0</v>
      </c>
      <c r="BX27" s="90" t="s">
        <v>22</v>
      </c>
      <c r="BZ27" s="67" t="str">
        <f t="shared" si="23"/>
        <v>0</v>
      </c>
      <c r="CA27" s="90" t="s">
        <v>22</v>
      </c>
      <c r="CC27" s="67" t="str">
        <f t="shared" si="24"/>
        <v>0</v>
      </c>
      <c r="CD27" s="92" t="s">
        <v>22</v>
      </c>
      <c r="CF27" s="67" t="str">
        <f t="shared" si="25"/>
        <v>0</v>
      </c>
      <c r="CG27" s="92" t="s">
        <v>22</v>
      </c>
      <c r="CI27" s="67" t="str">
        <f t="shared" si="26"/>
        <v>0</v>
      </c>
      <c r="CJ27" s="92" t="s">
        <v>22</v>
      </c>
      <c r="CL27" s="67" t="str">
        <f t="shared" si="27"/>
        <v>0</v>
      </c>
      <c r="CM27" s="92" t="s">
        <v>22</v>
      </c>
      <c r="CO27" s="67" t="str">
        <f t="shared" si="28"/>
        <v>0</v>
      </c>
      <c r="CP27" s="92" t="s">
        <v>22</v>
      </c>
      <c r="CR27" s="67" t="str">
        <f t="shared" si="29"/>
        <v>0</v>
      </c>
      <c r="CS27" s="92" t="s">
        <v>22</v>
      </c>
      <c r="CU27" s="67" t="str">
        <f t="shared" si="30"/>
        <v>0</v>
      </c>
      <c r="CV27" s="92" t="s">
        <v>22</v>
      </c>
      <c r="CX27" s="67" t="str">
        <f t="shared" si="31"/>
        <v>0</v>
      </c>
      <c r="CY27" s="92" t="s">
        <v>22</v>
      </c>
      <c r="DA27" s="67" t="str">
        <f t="shared" si="32"/>
        <v>0</v>
      </c>
      <c r="DB27" s="94" t="s">
        <v>22</v>
      </c>
      <c r="DD27" s="67" t="str">
        <f t="shared" si="33"/>
        <v>0</v>
      </c>
      <c r="DE27" s="94" t="s">
        <v>22</v>
      </c>
      <c r="DG27" s="67" t="str">
        <f t="shared" si="34"/>
        <v>0</v>
      </c>
      <c r="DH27" s="94" t="s">
        <v>22</v>
      </c>
      <c r="DJ27" s="67" t="str">
        <f t="shared" si="35"/>
        <v>0</v>
      </c>
      <c r="DK27" s="94" t="s">
        <v>22</v>
      </c>
      <c r="DM27" s="67" t="str">
        <f t="shared" si="36"/>
        <v>0</v>
      </c>
    </row>
    <row r="28" spans="1:117" ht="45">
      <c r="A28" s="72">
        <v>27</v>
      </c>
      <c r="B28" s="23" t="s">
        <v>52</v>
      </c>
      <c r="C28" s="73" t="s">
        <v>357</v>
      </c>
      <c r="D28" s="97"/>
      <c r="E28" s="97"/>
      <c r="G28" s="68">
        <v>1</v>
      </c>
      <c r="I28" s="67" t="str">
        <f t="shared" si="0"/>
        <v>0</v>
      </c>
      <c r="J28" s="68" t="s">
        <v>22</v>
      </c>
      <c r="L28" s="67" t="str">
        <f t="shared" si="1"/>
        <v>0</v>
      </c>
      <c r="M28" s="68" t="s">
        <v>22</v>
      </c>
      <c r="O28" s="67" t="str">
        <f t="shared" si="2"/>
        <v>0</v>
      </c>
      <c r="P28" s="75" t="s">
        <v>22</v>
      </c>
      <c r="R28" s="67" t="str">
        <f t="shared" si="3"/>
        <v>0</v>
      </c>
      <c r="S28" s="75" t="s">
        <v>22</v>
      </c>
      <c r="U28" s="67" t="str">
        <f t="shared" si="4"/>
        <v>0</v>
      </c>
      <c r="V28" s="54" t="s">
        <v>43</v>
      </c>
      <c r="X28" s="67" t="str">
        <f t="shared" si="5"/>
        <v>0</v>
      </c>
      <c r="Y28" s="77" t="s">
        <v>22</v>
      </c>
      <c r="AA28" s="67" t="str">
        <f t="shared" si="6"/>
        <v>0</v>
      </c>
      <c r="AB28" s="79" t="s">
        <v>22</v>
      </c>
      <c r="AD28" s="67" t="str">
        <f t="shared" si="7"/>
        <v>0</v>
      </c>
      <c r="AE28" s="79" t="s">
        <v>22</v>
      </c>
      <c r="AG28" s="67" t="str">
        <f t="shared" si="8"/>
        <v>0</v>
      </c>
      <c r="AH28" s="79" t="s">
        <v>22</v>
      </c>
      <c r="AJ28" s="67" t="str">
        <f t="shared" si="9"/>
        <v>0</v>
      </c>
      <c r="AK28" s="81" t="s">
        <v>22</v>
      </c>
      <c r="AM28" s="67" t="str">
        <f t="shared" si="10"/>
        <v>0</v>
      </c>
      <c r="AN28" s="81" t="s">
        <v>22</v>
      </c>
      <c r="AP28" s="67" t="str">
        <f t="shared" si="11"/>
        <v>0</v>
      </c>
      <c r="AQ28" s="81" t="s">
        <v>22</v>
      </c>
      <c r="AS28" s="67" t="str">
        <f t="shared" si="12"/>
        <v>0</v>
      </c>
      <c r="AT28" s="83" t="s">
        <v>397</v>
      </c>
      <c r="AV28" s="67" t="str">
        <f t="shared" si="13"/>
        <v>0</v>
      </c>
      <c r="AW28" s="85" t="s">
        <v>22</v>
      </c>
      <c r="AY28" s="67" t="str">
        <f t="shared" si="14"/>
        <v>0</v>
      </c>
      <c r="AZ28" s="85">
        <v>1</v>
      </c>
      <c r="BB28" s="67" t="str">
        <f t="shared" si="15"/>
        <v>0</v>
      </c>
      <c r="BC28" s="85" t="s">
        <v>22</v>
      </c>
      <c r="BE28" s="67" t="str">
        <f t="shared" si="16"/>
        <v>0</v>
      </c>
      <c r="BF28" s="85" t="s">
        <v>22</v>
      </c>
      <c r="BH28" s="67" t="str">
        <f t="shared" si="17"/>
        <v>0</v>
      </c>
      <c r="BI28" s="85" t="s">
        <v>22</v>
      </c>
      <c r="BK28" s="67" t="str">
        <f t="shared" si="18"/>
        <v>0</v>
      </c>
      <c r="BL28" s="85" t="s">
        <v>22</v>
      </c>
      <c r="BN28" s="67" t="str">
        <f t="shared" si="19"/>
        <v>0</v>
      </c>
      <c r="BO28" s="87" t="s">
        <v>22</v>
      </c>
      <c r="BQ28" s="67" t="str">
        <f t="shared" si="20"/>
        <v>0</v>
      </c>
      <c r="BR28" s="87" t="s">
        <v>22</v>
      </c>
      <c r="BT28" s="67" t="str">
        <f t="shared" si="21"/>
        <v>0</v>
      </c>
      <c r="BU28" s="87" t="s">
        <v>22</v>
      </c>
      <c r="BV28" s="89"/>
      <c r="BW28" s="67" t="str">
        <f t="shared" si="22"/>
        <v>0</v>
      </c>
      <c r="BX28" s="90" t="s">
        <v>22</v>
      </c>
      <c r="BZ28" s="67" t="str">
        <f t="shared" si="23"/>
        <v>0</v>
      </c>
      <c r="CA28" s="90" t="s">
        <v>22</v>
      </c>
      <c r="CC28" s="67" t="str">
        <f t="shared" si="24"/>
        <v>0</v>
      </c>
      <c r="CD28" s="92" t="s">
        <v>22</v>
      </c>
      <c r="CF28" s="67" t="str">
        <f t="shared" si="25"/>
        <v>0</v>
      </c>
      <c r="CG28" s="92" t="s">
        <v>22</v>
      </c>
      <c r="CI28" s="67" t="str">
        <f t="shared" si="26"/>
        <v>0</v>
      </c>
      <c r="CJ28" s="92" t="s">
        <v>22</v>
      </c>
      <c r="CL28" s="67" t="str">
        <f t="shared" si="27"/>
        <v>0</v>
      </c>
      <c r="CM28" s="92" t="s">
        <v>22</v>
      </c>
      <c r="CO28" s="67" t="str">
        <f t="shared" si="28"/>
        <v>0</v>
      </c>
      <c r="CP28" s="92" t="s">
        <v>22</v>
      </c>
      <c r="CR28" s="67" t="str">
        <f t="shared" si="29"/>
        <v>0</v>
      </c>
      <c r="CS28" s="92" t="s">
        <v>22</v>
      </c>
      <c r="CU28" s="67" t="str">
        <f t="shared" si="30"/>
        <v>0</v>
      </c>
      <c r="CV28" s="92" t="s">
        <v>22</v>
      </c>
      <c r="CX28" s="67" t="str">
        <f t="shared" si="31"/>
        <v>0</v>
      </c>
      <c r="CY28" s="92" t="s">
        <v>22</v>
      </c>
      <c r="DA28" s="67" t="str">
        <f t="shared" si="32"/>
        <v>0</v>
      </c>
      <c r="DB28" s="94" t="s">
        <v>22</v>
      </c>
      <c r="DD28" s="67" t="str">
        <f t="shared" si="33"/>
        <v>0</v>
      </c>
      <c r="DE28" s="94" t="s">
        <v>22</v>
      </c>
      <c r="DG28" s="67" t="str">
        <f t="shared" si="34"/>
        <v>0</v>
      </c>
      <c r="DH28" s="94" t="s">
        <v>22</v>
      </c>
      <c r="DJ28" s="67" t="str">
        <f t="shared" si="35"/>
        <v>0</v>
      </c>
      <c r="DK28" s="94" t="s">
        <v>22</v>
      </c>
      <c r="DM28" s="67" t="str">
        <f t="shared" si="36"/>
        <v>0</v>
      </c>
    </row>
    <row r="29" spans="1:117">
      <c r="A29" s="72">
        <v>28</v>
      </c>
      <c r="B29" s="23" t="s">
        <v>57</v>
      </c>
      <c r="C29" s="73" t="s">
        <v>76</v>
      </c>
      <c r="D29" s="97"/>
      <c r="E29" s="97"/>
      <c r="F29" s="97"/>
      <c r="G29" s="68">
        <v>1</v>
      </c>
      <c r="I29" s="67" t="str">
        <f t="shared" si="0"/>
        <v>0</v>
      </c>
      <c r="J29" s="68" t="s">
        <v>22</v>
      </c>
      <c r="L29" s="67" t="str">
        <f t="shared" si="1"/>
        <v>0</v>
      </c>
      <c r="M29" s="68" t="s">
        <v>22</v>
      </c>
      <c r="O29" s="67" t="str">
        <f t="shared" si="2"/>
        <v>0</v>
      </c>
      <c r="P29" s="75" t="s">
        <v>22</v>
      </c>
      <c r="R29" s="67" t="str">
        <f t="shared" si="3"/>
        <v>0</v>
      </c>
      <c r="S29" s="75" t="s">
        <v>22</v>
      </c>
      <c r="U29" s="67" t="str">
        <f t="shared" si="4"/>
        <v>0</v>
      </c>
      <c r="V29" s="54" t="s">
        <v>45</v>
      </c>
      <c r="X29" s="67" t="str">
        <f t="shared" si="5"/>
        <v>0</v>
      </c>
      <c r="Y29" s="77" t="s">
        <v>22</v>
      </c>
      <c r="AA29" s="67" t="str">
        <f t="shared" si="6"/>
        <v>0</v>
      </c>
      <c r="AB29" s="79" t="s">
        <v>22</v>
      </c>
      <c r="AD29" s="67" t="str">
        <f t="shared" si="7"/>
        <v>0</v>
      </c>
      <c r="AE29" s="79" t="s">
        <v>22</v>
      </c>
      <c r="AG29" s="67" t="str">
        <f t="shared" si="8"/>
        <v>0</v>
      </c>
      <c r="AH29" s="79" t="s">
        <v>22</v>
      </c>
      <c r="AJ29" s="67" t="str">
        <f t="shared" si="9"/>
        <v>0</v>
      </c>
      <c r="AK29" s="81" t="s">
        <v>394</v>
      </c>
      <c r="AM29" s="67" t="str">
        <f t="shared" si="10"/>
        <v>0</v>
      </c>
      <c r="AN29" s="81" t="s">
        <v>399</v>
      </c>
      <c r="AP29" s="67" t="str">
        <f t="shared" si="11"/>
        <v>0</v>
      </c>
      <c r="AQ29" s="81" t="s">
        <v>39</v>
      </c>
      <c r="AS29" s="67" t="str">
        <f t="shared" si="12"/>
        <v>0</v>
      </c>
      <c r="AT29" s="83" t="s">
        <v>398</v>
      </c>
      <c r="AV29" s="67" t="str">
        <f t="shared" si="13"/>
        <v>0</v>
      </c>
      <c r="AW29" s="85" t="s">
        <v>22</v>
      </c>
      <c r="AY29" s="67" t="str">
        <f t="shared" si="14"/>
        <v>0</v>
      </c>
      <c r="AZ29" s="85" t="s">
        <v>22</v>
      </c>
      <c r="BB29" s="67" t="str">
        <f t="shared" si="15"/>
        <v>0</v>
      </c>
      <c r="BC29" s="85" t="s">
        <v>22</v>
      </c>
      <c r="BE29" s="67" t="str">
        <f t="shared" si="16"/>
        <v>0</v>
      </c>
      <c r="BF29" s="85" t="s">
        <v>22</v>
      </c>
      <c r="BH29" s="67" t="str">
        <f t="shared" si="17"/>
        <v>0</v>
      </c>
      <c r="BI29" s="85" t="s">
        <v>22</v>
      </c>
      <c r="BK29" s="67" t="str">
        <f t="shared" si="18"/>
        <v>0</v>
      </c>
      <c r="BL29" s="85" t="s">
        <v>22</v>
      </c>
      <c r="BN29" s="67" t="str">
        <f t="shared" si="19"/>
        <v>0</v>
      </c>
      <c r="BO29" s="87" t="s">
        <v>22</v>
      </c>
      <c r="BQ29" s="67" t="str">
        <f t="shared" si="20"/>
        <v>0</v>
      </c>
      <c r="BR29" s="87" t="s">
        <v>22</v>
      </c>
      <c r="BT29" s="67" t="str">
        <f t="shared" si="21"/>
        <v>0</v>
      </c>
      <c r="BU29" s="87" t="s">
        <v>22</v>
      </c>
      <c r="BV29" s="89"/>
      <c r="BW29" s="67" t="str">
        <f t="shared" si="22"/>
        <v>0</v>
      </c>
      <c r="BX29" s="90" t="s">
        <v>22</v>
      </c>
      <c r="BZ29" s="67" t="str">
        <f t="shared" si="23"/>
        <v>0</v>
      </c>
      <c r="CA29" s="90" t="s">
        <v>22</v>
      </c>
      <c r="CC29" s="67" t="str">
        <f t="shared" si="24"/>
        <v>0</v>
      </c>
      <c r="CD29" s="92" t="s">
        <v>22</v>
      </c>
      <c r="CF29" s="67" t="str">
        <f t="shared" si="25"/>
        <v>0</v>
      </c>
      <c r="CG29" s="92" t="s">
        <v>22</v>
      </c>
      <c r="CI29" s="67" t="str">
        <f t="shared" si="26"/>
        <v>0</v>
      </c>
      <c r="CJ29" s="92" t="s">
        <v>22</v>
      </c>
      <c r="CL29" s="67" t="str">
        <f t="shared" si="27"/>
        <v>0</v>
      </c>
      <c r="CM29" s="92" t="s">
        <v>22</v>
      </c>
      <c r="CO29" s="67" t="str">
        <f t="shared" si="28"/>
        <v>0</v>
      </c>
      <c r="CP29" s="92" t="s">
        <v>22</v>
      </c>
      <c r="CR29" s="67" t="str">
        <f t="shared" si="29"/>
        <v>0</v>
      </c>
      <c r="CS29" s="92" t="s">
        <v>22</v>
      </c>
      <c r="CU29" s="67" t="str">
        <f t="shared" si="30"/>
        <v>0</v>
      </c>
      <c r="CV29" s="92" t="s">
        <v>22</v>
      </c>
      <c r="CX29" s="67" t="str">
        <f t="shared" si="31"/>
        <v>0</v>
      </c>
      <c r="CY29" s="92" t="s">
        <v>22</v>
      </c>
      <c r="DA29" s="67" t="str">
        <f t="shared" si="32"/>
        <v>0</v>
      </c>
      <c r="DB29" s="94" t="s">
        <v>22</v>
      </c>
      <c r="DD29" s="67" t="str">
        <f t="shared" si="33"/>
        <v>0</v>
      </c>
      <c r="DE29" s="94" t="s">
        <v>22</v>
      </c>
      <c r="DG29" s="67" t="str">
        <f t="shared" si="34"/>
        <v>0</v>
      </c>
      <c r="DH29" s="94" t="s">
        <v>22</v>
      </c>
      <c r="DJ29" s="67" t="str">
        <f t="shared" si="35"/>
        <v>0</v>
      </c>
      <c r="DK29" s="94" t="s">
        <v>22</v>
      </c>
      <c r="DM29" s="67" t="str">
        <f t="shared" si="36"/>
        <v>0</v>
      </c>
    </row>
    <row r="30" spans="1:117">
      <c r="A30" s="72">
        <v>29</v>
      </c>
      <c r="B30" s="23" t="s">
        <v>52</v>
      </c>
      <c r="C30" s="73" t="s">
        <v>77</v>
      </c>
      <c r="D30" s="97"/>
      <c r="E30" s="97"/>
      <c r="F30" s="97"/>
      <c r="G30" s="68">
        <v>1</v>
      </c>
      <c r="I30" s="67" t="str">
        <f t="shared" si="0"/>
        <v>0</v>
      </c>
      <c r="J30" s="68" t="s">
        <v>22</v>
      </c>
      <c r="L30" s="67" t="str">
        <f t="shared" si="1"/>
        <v>0</v>
      </c>
      <c r="M30" s="68" t="s">
        <v>22</v>
      </c>
      <c r="O30" s="67" t="str">
        <f t="shared" si="2"/>
        <v>0</v>
      </c>
      <c r="P30" s="75" t="s">
        <v>22</v>
      </c>
      <c r="R30" s="67" t="str">
        <f t="shared" si="3"/>
        <v>0</v>
      </c>
      <c r="S30" s="75" t="s">
        <v>48</v>
      </c>
      <c r="U30" s="67" t="str">
        <f t="shared" si="4"/>
        <v>0</v>
      </c>
      <c r="V30" s="54" t="s">
        <v>22</v>
      </c>
      <c r="X30" s="67" t="str">
        <f t="shared" si="5"/>
        <v>0</v>
      </c>
      <c r="Y30" s="77" t="s">
        <v>22</v>
      </c>
      <c r="AA30" s="67" t="str">
        <f t="shared" si="6"/>
        <v>0</v>
      </c>
      <c r="AB30" s="79" t="s">
        <v>22</v>
      </c>
      <c r="AD30" s="67" t="str">
        <f t="shared" si="7"/>
        <v>0</v>
      </c>
      <c r="AE30" s="79" t="s">
        <v>22</v>
      </c>
      <c r="AG30" s="67" t="str">
        <f t="shared" si="8"/>
        <v>0</v>
      </c>
      <c r="AH30" s="79" t="s">
        <v>22</v>
      </c>
      <c r="AJ30" s="67" t="str">
        <f t="shared" si="9"/>
        <v>0</v>
      </c>
      <c r="AK30" s="81" t="s">
        <v>22</v>
      </c>
      <c r="AM30" s="67" t="str">
        <f t="shared" si="10"/>
        <v>0</v>
      </c>
      <c r="AN30" s="81" t="s">
        <v>22</v>
      </c>
      <c r="AP30" s="67" t="str">
        <f t="shared" si="11"/>
        <v>0</v>
      </c>
      <c r="AQ30" s="81" t="s">
        <v>22</v>
      </c>
      <c r="AS30" s="67" t="str">
        <f t="shared" si="12"/>
        <v>0</v>
      </c>
      <c r="AT30" s="83" t="s">
        <v>22</v>
      </c>
      <c r="AV30" s="67" t="str">
        <f t="shared" si="13"/>
        <v>0</v>
      </c>
      <c r="AW30" s="85" t="s">
        <v>22</v>
      </c>
      <c r="AY30" s="67" t="str">
        <f t="shared" si="14"/>
        <v>0</v>
      </c>
      <c r="AZ30" s="85" t="s">
        <v>22</v>
      </c>
      <c r="BB30" s="67" t="str">
        <f t="shared" si="15"/>
        <v>0</v>
      </c>
      <c r="BC30" s="85" t="s">
        <v>22</v>
      </c>
      <c r="BE30" s="67" t="str">
        <f t="shared" si="16"/>
        <v>0</v>
      </c>
      <c r="BF30" s="85" t="s">
        <v>22</v>
      </c>
      <c r="BH30" s="67" t="str">
        <f t="shared" si="17"/>
        <v>0</v>
      </c>
      <c r="BI30" s="85" t="s">
        <v>22</v>
      </c>
      <c r="BK30" s="67" t="str">
        <f t="shared" si="18"/>
        <v>0</v>
      </c>
      <c r="BL30" s="85" t="s">
        <v>22</v>
      </c>
      <c r="BN30" s="67" t="str">
        <f t="shared" si="19"/>
        <v>0</v>
      </c>
      <c r="BO30" s="87" t="s">
        <v>22</v>
      </c>
      <c r="BQ30" s="67" t="str">
        <f t="shared" si="20"/>
        <v>0</v>
      </c>
      <c r="BR30" s="87" t="s">
        <v>22</v>
      </c>
      <c r="BT30" s="67" t="str">
        <f t="shared" si="21"/>
        <v>0</v>
      </c>
      <c r="BU30" s="87" t="s">
        <v>22</v>
      </c>
      <c r="BV30" s="89"/>
      <c r="BW30" s="67" t="str">
        <f t="shared" si="22"/>
        <v>0</v>
      </c>
      <c r="BX30" s="90" t="s">
        <v>22</v>
      </c>
      <c r="BZ30" s="67" t="str">
        <f t="shared" si="23"/>
        <v>0</v>
      </c>
      <c r="CA30" s="90" t="s">
        <v>22</v>
      </c>
      <c r="CC30" s="67" t="str">
        <f t="shared" si="24"/>
        <v>0</v>
      </c>
      <c r="CD30" s="92" t="s">
        <v>22</v>
      </c>
      <c r="CF30" s="67" t="str">
        <f t="shared" si="25"/>
        <v>0</v>
      </c>
      <c r="CG30" s="92" t="s">
        <v>22</v>
      </c>
      <c r="CI30" s="67" t="str">
        <f t="shared" si="26"/>
        <v>0</v>
      </c>
      <c r="CJ30" s="92" t="s">
        <v>22</v>
      </c>
      <c r="CL30" s="67" t="str">
        <f t="shared" si="27"/>
        <v>0</v>
      </c>
      <c r="CM30" s="92" t="s">
        <v>22</v>
      </c>
      <c r="CO30" s="67" t="str">
        <f t="shared" si="28"/>
        <v>0</v>
      </c>
      <c r="CP30" s="92" t="s">
        <v>22</v>
      </c>
      <c r="CR30" s="67" t="str">
        <f t="shared" si="29"/>
        <v>0</v>
      </c>
      <c r="CS30" s="92" t="s">
        <v>22</v>
      </c>
      <c r="CU30" s="67" t="str">
        <f t="shared" si="30"/>
        <v>0</v>
      </c>
      <c r="CV30" s="92" t="s">
        <v>22</v>
      </c>
      <c r="CX30" s="67" t="str">
        <f t="shared" si="31"/>
        <v>0</v>
      </c>
      <c r="CY30" s="92" t="s">
        <v>22</v>
      </c>
      <c r="DA30" s="67" t="str">
        <f t="shared" si="32"/>
        <v>0</v>
      </c>
      <c r="DB30" s="94" t="s">
        <v>22</v>
      </c>
      <c r="DD30" s="67" t="str">
        <f t="shared" si="33"/>
        <v>0</v>
      </c>
      <c r="DE30" s="94" t="s">
        <v>22</v>
      </c>
      <c r="DG30" s="67" t="str">
        <f t="shared" si="34"/>
        <v>0</v>
      </c>
      <c r="DH30" s="94" t="s">
        <v>22</v>
      </c>
      <c r="DJ30" s="67" t="str">
        <f t="shared" si="35"/>
        <v>0</v>
      </c>
      <c r="DK30" s="94" t="s">
        <v>22</v>
      </c>
      <c r="DM30" s="67" t="str">
        <f t="shared" si="36"/>
        <v>0</v>
      </c>
    </row>
    <row r="31" spans="1:117">
      <c r="A31" s="72">
        <v>30</v>
      </c>
      <c r="B31" s="23" t="s">
        <v>52</v>
      </c>
      <c r="C31" s="73" t="s">
        <v>78</v>
      </c>
      <c r="D31" s="97"/>
      <c r="E31" s="97"/>
      <c r="G31" s="68">
        <v>1</v>
      </c>
      <c r="I31" s="67" t="str">
        <f t="shared" si="0"/>
        <v>0</v>
      </c>
      <c r="J31" s="68" t="s">
        <v>22</v>
      </c>
      <c r="L31" s="67" t="str">
        <f t="shared" si="1"/>
        <v>0</v>
      </c>
      <c r="M31" s="68" t="s">
        <v>22</v>
      </c>
      <c r="O31" s="67" t="str">
        <f t="shared" si="2"/>
        <v>0</v>
      </c>
      <c r="P31" s="75" t="s">
        <v>22</v>
      </c>
      <c r="R31" s="67" t="str">
        <f t="shared" si="3"/>
        <v>0</v>
      </c>
      <c r="S31" s="75" t="s">
        <v>22</v>
      </c>
      <c r="U31" s="67" t="str">
        <f t="shared" si="4"/>
        <v>0</v>
      </c>
      <c r="V31" s="54" t="s">
        <v>43</v>
      </c>
      <c r="X31" s="67" t="str">
        <f t="shared" si="5"/>
        <v>0</v>
      </c>
      <c r="Y31" s="77" t="s">
        <v>22</v>
      </c>
      <c r="AA31" s="67" t="str">
        <f t="shared" si="6"/>
        <v>0</v>
      </c>
      <c r="AB31" s="79" t="s">
        <v>22</v>
      </c>
      <c r="AD31" s="67" t="str">
        <f t="shared" si="7"/>
        <v>0</v>
      </c>
      <c r="AE31" s="79" t="s">
        <v>22</v>
      </c>
      <c r="AG31" s="67" t="str">
        <f t="shared" si="8"/>
        <v>0</v>
      </c>
      <c r="AH31" s="79" t="s">
        <v>22</v>
      </c>
      <c r="AJ31" s="67" t="str">
        <f t="shared" si="9"/>
        <v>0</v>
      </c>
      <c r="AK31" s="81" t="s">
        <v>22</v>
      </c>
      <c r="AM31" s="67" t="str">
        <f t="shared" si="10"/>
        <v>0</v>
      </c>
      <c r="AN31" s="81" t="s">
        <v>22</v>
      </c>
      <c r="AP31" s="67" t="str">
        <f t="shared" si="11"/>
        <v>0</v>
      </c>
      <c r="AQ31" s="81" t="s">
        <v>22</v>
      </c>
      <c r="AS31" s="67" t="str">
        <f t="shared" si="12"/>
        <v>0</v>
      </c>
      <c r="AT31" s="83" t="s">
        <v>398</v>
      </c>
      <c r="AV31" s="67" t="str">
        <f t="shared" si="13"/>
        <v>0</v>
      </c>
      <c r="AW31" s="85" t="s">
        <v>22</v>
      </c>
      <c r="AY31" s="67" t="str">
        <f t="shared" si="14"/>
        <v>0</v>
      </c>
      <c r="AZ31" s="85" t="s">
        <v>22</v>
      </c>
      <c r="BB31" s="67" t="str">
        <f t="shared" si="15"/>
        <v>0</v>
      </c>
      <c r="BC31" s="85" t="s">
        <v>22</v>
      </c>
      <c r="BE31" s="67" t="str">
        <f t="shared" si="16"/>
        <v>0</v>
      </c>
      <c r="BF31" s="85" t="s">
        <v>22</v>
      </c>
      <c r="BH31" s="67" t="str">
        <f t="shared" si="17"/>
        <v>0</v>
      </c>
      <c r="BI31" s="85" t="s">
        <v>22</v>
      </c>
      <c r="BK31" s="67" t="str">
        <f t="shared" si="18"/>
        <v>0</v>
      </c>
      <c r="BL31" s="85" t="s">
        <v>22</v>
      </c>
      <c r="BN31" s="67" t="str">
        <f t="shared" si="19"/>
        <v>0</v>
      </c>
      <c r="BO31" s="87" t="s">
        <v>22</v>
      </c>
      <c r="BQ31" s="67" t="str">
        <f t="shared" si="20"/>
        <v>0</v>
      </c>
      <c r="BR31" s="87" t="s">
        <v>22</v>
      </c>
      <c r="BT31" s="67" t="str">
        <f t="shared" si="21"/>
        <v>0</v>
      </c>
      <c r="BU31" s="87" t="s">
        <v>22</v>
      </c>
      <c r="BV31" s="89"/>
      <c r="BW31" s="67" t="str">
        <f t="shared" si="22"/>
        <v>0</v>
      </c>
      <c r="BX31" s="90" t="s">
        <v>22</v>
      </c>
      <c r="BZ31" s="67" t="str">
        <f t="shared" si="23"/>
        <v>0</v>
      </c>
      <c r="CA31" s="90" t="s">
        <v>22</v>
      </c>
      <c r="CC31" s="67" t="str">
        <f t="shared" si="24"/>
        <v>0</v>
      </c>
      <c r="CD31" s="92" t="s">
        <v>22</v>
      </c>
      <c r="CF31" s="67" t="str">
        <f t="shared" si="25"/>
        <v>0</v>
      </c>
      <c r="CG31" s="92" t="s">
        <v>22</v>
      </c>
      <c r="CI31" s="67" t="str">
        <f t="shared" si="26"/>
        <v>0</v>
      </c>
      <c r="CJ31" s="92" t="s">
        <v>22</v>
      </c>
      <c r="CL31" s="67" t="str">
        <f t="shared" si="27"/>
        <v>0</v>
      </c>
      <c r="CM31" s="92" t="s">
        <v>22</v>
      </c>
      <c r="CO31" s="67" t="str">
        <f t="shared" si="28"/>
        <v>0</v>
      </c>
      <c r="CP31" s="92" t="s">
        <v>22</v>
      </c>
      <c r="CR31" s="67" t="str">
        <f t="shared" si="29"/>
        <v>0</v>
      </c>
      <c r="CS31" s="92" t="s">
        <v>22</v>
      </c>
      <c r="CU31" s="67" t="str">
        <f t="shared" si="30"/>
        <v>0</v>
      </c>
      <c r="CV31" s="92" t="s">
        <v>22</v>
      </c>
      <c r="CX31" s="67" t="str">
        <f t="shared" si="31"/>
        <v>0</v>
      </c>
      <c r="CY31" s="92" t="s">
        <v>22</v>
      </c>
      <c r="DA31" s="67" t="str">
        <f t="shared" si="32"/>
        <v>0</v>
      </c>
      <c r="DB31" s="94">
        <v>1</v>
      </c>
      <c r="DD31" s="67" t="str">
        <f t="shared" si="33"/>
        <v>0</v>
      </c>
      <c r="DE31" s="94" t="s">
        <v>22</v>
      </c>
      <c r="DG31" s="67" t="str">
        <f t="shared" si="34"/>
        <v>0</v>
      </c>
      <c r="DH31" s="94" t="s">
        <v>22</v>
      </c>
      <c r="DJ31" s="67" t="str">
        <f t="shared" si="35"/>
        <v>0</v>
      </c>
      <c r="DK31" s="94" t="s">
        <v>22</v>
      </c>
      <c r="DM31" s="67" t="str">
        <f t="shared" si="36"/>
        <v>0</v>
      </c>
    </row>
    <row r="32" spans="1:117">
      <c r="A32" s="72">
        <v>31</v>
      </c>
      <c r="B32" s="23" t="s">
        <v>52</v>
      </c>
      <c r="C32" s="73" t="s">
        <v>79</v>
      </c>
      <c r="D32" s="97"/>
      <c r="E32" s="97"/>
      <c r="G32" s="68">
        <v>1</v>
      </c>
      <c r="I32" s="67" t="str">
        <f t="shared" si="0"/>
        <v>0</v>
      </c>
      <c r="J32" s="68" t="s">
        <v>22</v>
      </c>
      <c r="L32" s="67" t="str">
        <f t="shared" si="1"/>
        <v>0</v>
      </c>
      <c r="M32" s="68" t="s">
        <v>22</v>
      </c>
      <c r="O32" s="67" t="str">
        <f t="shared" si="2"/>
        <v>0</v>
      </c>
      <c r="P32" s="75" t="s">
        <v>22</v>
      </c>
      <c r="R32" s="67" t="str">
        <f t="shared" si="3"/>
        <v>0</v>
      </c>
      <c r="S32" s="75" t="s">
        <v>22</v>
      </c>
      <c r="U32" s="67" t="str">
        <f t="shared" si="4"/>
        <v>0</v>
      </c>
      <c r="V32" s="54" t="s">
        <v>45</v>
      </c>
      <c r="X32" s="67" t="str">
        <f t="shared" si="5"/>
        <v>0</v>
      </c>
      <c r="Y32" s="77" t="s">
        <v>22</v>
      </c>
      <c r="AA32" s="67" t="str">
        <f t="shared" si="6"/>
        <v>0</v>
      </c>
      <c r="AB32" s="79" t="s">
        <v>393</v>
      </c>
      <c r="AD32" s="67" t="str">
        <f t="shared" si="7"/>
        <v>0</v>
      </c>
      <c r="AE32" s="79" t="s">
        <v>390</v>
      </c>
      <c r="AG32" s="67" t="str">
        <f t="shared" si="8"/>
        <v>0</v>
      </c>
      <c r="AH32" s="79" t="s">
        <v>17</v>
      </c>
      <c r="AJ32" s="67" t="str">
        <f t="shared" si="9"/>
        <v>0</v>
      </c>
      <c r="AK32" s="81" t="s">
        <v>22</v>
      </c>
      <c r="AM32" s="67" t="str">
        <f t="shared" si="10"/>
        <v>0</v>
      </c>
      <c r="AN32" s="81" t="s">
        <v>22</v>
      </c>
      <c r="AP32" s="67" t="str">
        <f t="shared" si="11"/>
        <v>0</v>
      </c>
      <c r="AQ32" s="81" t="s">
        <v>22</v>
      </c>
      <c r="AS32" s="67" t="str">
        <f t="shared" si="12"/>
        <v>0</v>
      </c>
      <c r="AT32" s="83" t="s">
        <v>398</v>
      </c>
      <c r="AV32" s="67" t="str">
        <f t="shared" si="13"/>
        <v>0</v>
      </c>
      <c r="AW32" s="85" t="s">
        <v>22</v>
      </c>
      <c r="AY32" s="67" t="str">
        <f t="shared" si="14"/>
        <v>0</v>
      </c>
      <c r="AZ32" s="85" t="s">
        <v>22</v>
      </c>
      <c r="BB32" s="67" t="str">
        <f t="shared" si="15"/>
        <v>0</v>
      </c>
      <c r="BC32" s="85" t="s">
        <v>22</v>
      </c>
      <c r="BE32" s="67" t="str">
        <f t="shared" si="16"/>
        <v>0</v>
      </c>
      <c r="BF32" s="85" t="s">
        <v>22</v>
      </c>
      <c r="BH32" s="67" t="str">
        <f t="shared" si="17"/>
        <v>0</v>
      </c>
      <c r="BI32" s="85" t="s">
        <v>22</v>
      </c>
      <c r="BK32" s="67" t="str">
        <f t="shared" si="18"/>
        <v>0</v>
      </c>
      <c r="BL32" s="85" t="s">
        <v>22</v>
      </c>
      <c r="BN32" s="67" t="str">
        <f t="shared" si="19"/>
        <v>0</v>
      </c>
      <c r="BO32" s="87" t="s">
        <v>22</v>
      </c>
      <c r="BQ32" s="67" t="str">
        <f t="shared" si="20"/>
        <v>0</v>
      </c>
      <c r="BR32" s="87" t="s">
        <v>22</v>
      </c>
      <c r="BT32" s="67" t="str">
        <f t="shared" si="21"/>
        <v>0</v>
      </c>
      <c r="BU32" s="87" t="s">
        <v>22</v>
      </c>
      <c r="BV32" s="89"/>
      <c r="BW32" s="67" t="str">
        <f t="shared" si="22"/>
        <v>0</v>
      </c>
      <c r="BX32" s="90" t="s">
        <v>22</v>
      </c>
      <c r="BZ32" s="67" t="str">
        <f t="shared" si="23"/>
        <v>0</v>
      </c>
      <c r="CA32" s="90">
        <v>1</v>
      </c>
      <c r="CC32" s="67" t="str">
        <f t="shared" si="24"/>
        <v>0</v>
      </c>
      <c r="CD32" s="92" t="s">
        <v>22</v>
      </c>
      <c r="CF32" s="67" t="str">
        <f t="shared" si="25"/>
        <v>0</v>
      </c>
      <c r="CG32" s="92" t="s">
        <v>22</v>
      </c>
      <c r="CI32" s="67" t="str">
        <f t="shared" si="26"/>
        <v>0</v>
      </c>
      <c r="CJ32" s="92" t="s">
        <v>22</v>
      </c>
      <c r="CL32" s="67" t="str">
        <f t="shared" si="27"/>
        <v>0</v>
      </c>
      <c r="CM32" s="92" t="s">
        <v>22</v>
      </c>
      <c r="CO32" s="67" t="str">
        <f t="shared" si="28"/>
        <v>0</v>
      </c>
      <c r="CP32" s="92" t="s">
        <v>22</v>
      </c>
      <c r="CR32" s="67" t="str">
        <f t="shared" si="29"/>
        <v>0</v>
      </c>
      <c r="CS32" s="92" t="s">
        <v>22</v>
      </c>
      <c r="CU32" s="67" t="str">
        <f t="shared" si="30"/>
        <v>0</v>
      </c>
      <c r="CV32" s="92" t="s">
        <v>22</v>
      </c>
      <c r="CX32" s="67" t="str">
        <f t="shared" si="31"/>
        <v>0</v>
      </c>
      <c r="CY32" s="92" t="s">
        <v>22</v>
      </c>
      <c r="DA32" s="67" t="str">
        <f t="shared" si="32"/>
        <v>0</v>
      </c>
      <c r="DB32" s="94">
        <v>1</v>
      </c>
      <c r="DD32" s="67" t="str">
        <f t="shared" si="33"/>
        <v>0</v>
      </c>
      <c r="DE32" s="94" t="s">
        <v>22</v>
      </c>
      <c r="DG32" s="67" t="str">
        <f t="shared" si="34"/>
        <v>0</v>
      </c>
      <c r="DH32" s="94" t="s">
        <v>22</v>
      </c>
      <c r="DJ32" s="67" t="str">
        <f t="shared" si="35"/>
        <v>0</v>
      </c>
      <c r="DK32" s="94" t="s">
        <v>22</v>
      </c>
      <c r="DM32" s="67" t="str">
        <f t="shared" si="36"/>
        <v>0</v>
      </c>
    </row>
    <row r="33" spans="1:117">
      <c r="A33" s="72">
        <v>32</v>
      </c>
      <c r="B33" s="23" t="s">
        <v>57</v>
      </c>
      <c r="C33" s="73" t="s">
        <v>80</v>
      </c>
      <c r="D33" s="97"/>
      <c r="E33" s="97"/>
      <c r="F33" s="97"/>
      <c r="G33" s="68">
        <v>1</v>
      </c>
      <c r="I33" s="67" t="str">
        <f t="shared" si="0"/>
        <v>0</v>
      </c>
      <c r="J33" s="68" t="s">
        <v>22</v>
      </c>
      <c r="L33" s="67" t="str">
        <f t="shared" si="1"/>
        <v>0</v>
      </c>
      <c r="M33" s="68" t="s">
        <v>22</v>
      </c>
      <c r="O33" s="67" t="str">
        <f t="shared" si="2"/>
        <v>0</v>
      </c>
      <c r="P33" s="75" t="s">
        <v>47</v>
      </c>
      <c r="R33" s="67" t="str">
        <f t="shared" si="3"/>
        <v>0</v>
      </c>
      <c r="S33" s="75" t="s">
        <v>22</v>
      </c>
      <c r="U33" s="67" t="str">
        <f t="shared" si="4"/>
        <v>0</v>
      </c>
      <c r="V33" s="54" t="s">
        <v>22</v>
      </c>
      <c r="X33" s="67" t="str">
        <f t="shared" si="5"/>
        <v>0</v>
      </c>
      <c r="Y33" s="77" t="s">
        <v>22</v>
      </c>
      <c r="AA33" s="67" t="str">
        <f t="shared" si="6"/>
        <v>0</v>
      </c>
      <c r="AB33" s="79" t="s">
        <v>22</v>
      </c>
      <c r="AC33" s="99"/>
      <c r="AD33" s="67" t="str">
        <f t="shared" si="7"/>
        <v>0</v>
      </c>
      <c r="AE33" s="79" t="s">
        <v>22</v>
      </c>
      <c r="AF33" s="99"/>
      <c r="AG33" s="67" t="str">
        <f t="shared" si="8"/>
        <v>0</v>
      </c>
      <c r="AH33" s="79" t="s">
        <v>22</v>
      </c>
      <c r="AI33" s="99"/>
      <c r="AJ33" s="67" t="str">
        <f t="shared" si="9"/>
        <v>0</v>
      </c>
      <c r="AK33" s="81" t="s">
        <v>22</v>
      </c>
      <c r="AM33" s="67" t="str">
        <f t="shared" si="10"/>
        <v>0</v>
      </c>
      <c r="AN33" s="81" t="s">
        <v>22</v>
      </c>
      <c r="AP33" s="67" t="str">
        <f t="shared" si="11"/>
        <v>0</v>
      </c>
      <c r="AQ33" s="81" t="s">
        <v>22</v>
      </c>
      <c r="AS33" s="67" t="str">
        <f t="shared" si="12"/>
        <v>0</v>
      </c>
      <c r="AT33" s="83" t="s">
        <v>22</v>
      </c>
      <c r="AV33" s="67" t="str">
        <f t="shared" si="13"/>
        <v>0</v>
      </c>
      <c r="AW33" s="85" t="s">
        <v>22</v>
      </c>
      <c r="AY33" s="67" t="str">
        <f t="shared" si="14"/>
        <v>0</v>
      </c>
      <c r="AZ33" s="85" t="s">
        <v>22</v>
      </c>
      <c r="BB33" s="67" t="str">
        <f t="shared" si="15"/>
        <v>0</v>
      </c>
      <c r="BC33" s="85" t="s">
        <v>22</v>
      </c>
      <c r="BE33" s="67" t="str">
        <f t="shared" si="16"/>
        <v>0</v>
      </c>
      <c r="BF33" s="85" t="s">
        <v>22</v>
      </c>
      <c r="BH33" s="67" t="str">
        <f t="shared" si="17"/>
        <v>0</v>
      </c>
      <c r="BI33" s="85" t="s">
        <v>22</v>
      </c>
      <c r="BK33" s="67" t="str">
        <f t="shared" si="18"/>
        <v>0</v>
      </c>
      <c r="BL33" s="85" t="s">
        <v>22</v>
      </c>
      <c r="BN33" s="67" t="str">
        <f t="shared" si="19"/>
        <v>0</v>
      </c>
      <c r="BO33" s="87" t="s">
        <v>22</v>
      </c>
      <c r="BQ33" s="67" t="str">
        <f t="shared" si="20"/>
        <v>0</v>
      </c>
      <c r="BR33" s="87" t="s">
        <v>22</v>
      </c>
      <c r="BT33" s="67" t="str">
        <f t="shared" si="21"/>
        <v>0</v>
      </c>
      <c r="BU33" s="87" t="s">
        <v>22</v>
      </c>
      <c r="BV33" s="89"/>
      <c r="BW33" s="67" t="str">
        <f t="shared" si="22"/>
        <v>0</v>
      </c>
      <c r="BX33" s="90" t="s">
        <v>22</v>
      </c>
      <c r="BZ33" s="67" t="str">
        <f t="shared" si="23"/>
        <v>0</v>
      </c>
      <c r="CA33" s="90" t="s">
        <v>22</v>
      </c>
      <c r="CC33" s="67" t="str">
        <f t="shared" si="24"/>
        <v>0</v>
      </c>
      <c r="CD33" s="92" t="s">
        <v>22</v>
      </c>
      <c r="CF33" s="67" t="str">
        <f t="shared" si="25"/>
        <v>0</v>
      </c>
      <c r="CG33" s="92" t="s">
        <v>22</v>
      </c>
      <c r="CI33" s="67" t="str">
        <f t="shared" si="26"/>
        <v>0</v>
      </c>
      <c r="CJ33" s="92" t="s">
        <v>22</v>
      </c>
      <c r="CL33" s="67" t="str">
        <f t="shared" si="27"/>
        <v>0</v>
      </c>
      <c r="CM33" s="92" t="s">
        <v>22</v>
      </c>
      <c r="CO33" s="67" t="str">
        <f t="shared" si="28"/>
        <v>0</v>
      </c>
      <c r="CP33" s="92" t="s">
        <v>22</v>
      </c>
      <c r="CR33" s="67" t="str">
        <f t="shared" si="29"/>
        <v>0</v>
      </c>
      <c r="CS33" s="92" t="s">
        <v>22</v>
      </c>
      <c r="CU33" s="67" t="str">
        <f t="shared" si="30"/>
        <v>0</v>
      </c>
      <c r="CV33" s="92" t="s">
        <v>22</v>
      </c>
      <c r="CX33" s="67" t="str">
        <f t="shared" si="31"/>
        <v>0</v>
      </c>
      <c r="CY33" s="92" t="s">
        <v>22</v>
      </c>
      <c r="DA33" s="67" t="str">
        <f t="shared" si="32"/>
        <v>0</v>
      </c>
      <c r="DB33" s="94" t="s">
        <v>22</v>
      </c>
      <c r="DD33" s="67" t="str">
        <f t="shared" si="33"/>
        <v>0</v>
      </c>
      <c r="DE33" s="94" t="s">
        <v>22</v>
      </c>
      <c r="DG33" s="67" t="str">
        <f t="shared" si="34"/>
        <v>0</v>
      </c>
      <c r="DH33" s="94" t="s">
        <v>22</v>
      </c>
      <c r="DJ33" s="67" t="str">
        <f t="shared" si="35"/>
        <v>0</v>
      </c>
      <c r="DK33" s="94" t="s">
        <v>22</v>
      </c>
      <c r="DM33" s="67" t="str">
        <f t="shared" si="36"/>
        <v>0</v>
      </c>
    </row>
    <row r="34" spans="1:117">
      <c r="A34" s="72">
        <v>33</v>
      </c>
      <c r="B34" s="23" t="s">
        <v>52</v>
      </c>
      <c r="C34" s="73" t="s">
        <v>81</v>
      </c>
      <c r="D34" s="97"/>
      <c r="E34" s="97"/>
      <c r="F34" s="97"/>
      <c r="G34" s="68">
        <v>1</v>
      </c>
      <c r="I34" s="67" t="str">
        <f t="shared" si="0"/>
        <v>0</v>
      </c>
      <c r="J34" s="68" t="s">
        <v>22</v>
      </c>
      <c r="L34" s="67" t="str">
        <f t="shared" si="1"/>
        <v>0</v>
      </c>
      <c r="M34" s="68" t="s">
        <v>22</v>
      </c>
      <c r="O34" s="67" t="str">
        <f t="shared" si="2"/>
        <v>0</v>
      </c>
      <c r="P34" s="75" t="s">
        <v>47</v>
      </c>
      <c r="R34" s="67" t="str">
        <f t="shared" si="3"/>
        <v>0</v>
      </c>
      <c r="S34" s="75" t="s">
        <v>22</v>
      </c>
      <c r="U34" s="67" t="str">
        <f t="shared" si="4"/>
        <v>0</v>
      </c>
      <c r="V34" s="54" t="s">
        <v>22</v>
      </c>
      <c r="X34" s="67" t="str">
        <f t="shared" si="5"/>
        <v>0</v>
      </c>
      <c r="Y34" s="77" t="s">
        <v>22</v>
      </c>
      <c r="AA34" s="67" t="str">
        <f t="shared" si="6"/>
        <v>0</v>
      </c>
      <c r="AB34" s="79" t="s">
        <v>22</v>
      </c>
      <c r="AD34" s="67" t="str">
        <f t="shared" si="7"/>
        <v>0</v>
      </c>
      <c r="AE34" s="79" t="s">
        <v>22</v>
      </c>
      <c r="AG34" s="67" t="str">
        <f t="shared" si="8"/>
        <v>0</v>
      </c>
      <c r="AH34" s="79" t="s">
        <v>22</v>
      </c>
      <c r="AJ34" s="67" t="str">
        <f t="shared" si="9"/>
        <v>0</v>
      </c>
      <c r="AK34" s="81" t="s">
        <v>22</v>
      </c>
      <c r="AM34" s="67" t="str">
        <f t="shared" si="10"/>
        <v>0</v>
      </c>
      <c r="AN34" s="81" t="s">
        <v>22</v>
      </c>
      <c r="AP34" s="67" t="str">
        <f t="shared" si="11"/>
        <v>0</v>
      </c>
      <c r="AQ34" s="81" t="s">
        <v>22</v>
      </c>
      <c r="AS34" s="67" t="str">
        <f t="shared" si="12"/>
        <v>0</v>
      </c>
      <c r="AT34" s="83" t="s">
        <v>22</v>
      </c>
      <c r="AV34" s="67" t="str">
        <f t="shared" si="13"/>
        <v>0</v>
      </c>
      <c r="AW34" s="85" t="s">
        <v>22</v>
      </c>
      <c r="AY34" s="67" t="str">
        <f t="shared" si="14"/>
        <v>0</v>
      </c>
      <c r="AZ34" s="85" t="s">
        <v>22</v>
      </c>
      <c r="BB34" s="67" t="str">
        <f t="shared" si="15"/>
        <v>0</v>
      </c>
      <c r="BC34" s="85" t="s">
        <v>22</v>
      </c>
      <c r="BE34" s="67" t="str">
        <f t="shared" si="16"/>
        <v>0</v>
      </c>
      <c r="BF34" s="85" t="s">
        <v>22</v>
      </c>
      <c r="BH34" s="67" t="str">
        <f t="shared" si="17"/>
        <v>0</v>
      </c>
      <c r="BI34" s="85" t="s">
        <v>22</v>
      </c>
      <c r="BK34" s="67" t="str">
        <f t="shared" si="18"/>
        <v>0</v>
      </c>
      <c r="BL34" s="85" t="s">
        <v>22</v>
      </c>
      <c r="BN34" s="67" t="str">
        <f t="shared" si="19"/>
        <v>0</v>
      </c>
      <c r="BO34" s="87" t="s">
        <v>22</v>
      </c>
      <c r="BQ34" s="67" t="str">
        <f t="shared" si="20"/>
        <v>0</v>
      </c>
      <c r="BR34" s="87" t="s">
        <v>22</v>
      </c>
      <c r="BT34" s="67" t="str">
        <f t="shared" si="21"/>
        <v>0</v>
      </c>
      <c r="BU34" s="87" t="s">
        <v>22</v>
      </c>
      <c r="BV34" s="89"/>
      <c r="BW34" s="67" t="str">
        <f t="shared" si="22"/>
        <v>0</v>
      </c>
      <c r="BX34" s="90" t="s">
        <v>22</v>
      </c>
      <c r="BZ34" s="67" t="str">
        <f t="shared" si="23"/>
        <v>0</v>
      </c>
      <c r="CA34" s="90" t="s">
        <v>22</v>
      </c>
      <c r="CC34" s="67" t="str">
        <f t="shared" si="24"/>
        <v>0</v>
      </c>
      <c r="CD34" s="92" t="s">
        <v>22</v>
      </c>
      <c r="CF34" s="67" t="str">
        <f t="shared" si="25"/>
        <v>0</v>
      </c>
      <c r="CG34" s="92" t="s">
        <v>22</v>
      </c>
      <c r="CI34" s="67" t="str">
        <f t="shared" si="26"/>
        <v>0</v>
      </c>
      <c r="CJ34" s="92" t="s">
        <v>22</v>
      </c>
      <c r="CL34" s="67" t="str">
        <f t="shared" si="27"/>
        <v>0</v>
      </c>
      <c r="CM34" s="92" t="s">
        <v>22</v>
      </c>
      <c r="CO34" s="67" t="str">
        <f t="shared" si="28"/>
        <v>0</v>
      </c>
      <c r="CP34" s="92" t="s">
        <v>22</v>
      </c>
      <c r="CR34" s="67" t="str">
        <f t="shared" si="29"/>
        <v>0</v>
      </c>
      <c r="CS34" s="92" t="s">
        <v>22</v>
      </c>
      <c r="CU34" s="67" t="str">
        <f t="shared" si="30"/>
        <v>0</v>
      </c>
      <c r="CV34" s="92" t="s">
        <v>22</v>
      </c>
      <c r="CX34" s="67" t="str">
        <f t="shared" si="31"/>
        <v>0</v>
      </c>
      <c r="CY34" s="92" t="s">
        <v>22</v>
      </c>
      <c r="DA34" s="67" t="str">
        <f t="shared" si="32"/>
        <v>0</v>
      </c>
      <c r="DB34" s="94" t="s">
        <v>22</v>
      </c>
      <c r="DD34" s="67" t="str">
        <f t="shared" si="33"/>
        <v>0</v>
      </c>
      <c r="DE34" s="94" t="s">
        <v>22</v>
      </c>
      <c r="DG34" s="67" t="str">
        <f t="shared" si="34"/>
        <v>0</v>
      </c>
      <c r="DH34" s="94" t="s">
        <v>22</v>
      </c>
      <c r="DJ34" s="67" t="str">
        <f t="shared" si="35"/>
        <v>0</v>
      </c>
      <c r="DK34" s="94" t="s">
        <v>22</v>
      </c>
      <c r="DM34" s="67" t="str">
        <f t="shared" si="36"/>
        <v>0</v>
      </c>
    </row>
    <row r="35" spans="1:117">
      <c r="A35" s="72">
        <v>34</v>
      </c>
      <c r="B35" s="23" t="s">
        <v>57</v>
      </c>
      <c r="C35" s="73" t="s">
        <v>82</v>
      </c>
      <c r="D35" s="97"/>
      <c r="E35" s="97"/>
      <c r="F35" s="97"/>
      <c r="G35" s="68">
        <v>1</v>
      </c>
      <c r="I35" s="67" t="str">
        <f t="shared" si="0"/>
        <v>0</v>
      </c>
      <c r="J35" s="68" t="s">
        <v>22</v>
      </c>
      <c r="L35" s="67" t="str">
        <f t="shared" si="1"/>
        <v>0</v>
      </c>
      <c r="M35" s="68" t="s">
        <v>22</v>
      </c>
      <c r="O35" s="67" t="str">
        <f t="shared" si="2"/>
        <v>0</v>
      </c>
      <c r="P35" s="75" t="s">
        <v>22</v>
      </c>
      <c r="R35" s="67" t="str">
        <f t="shared" si="3"/>
        <v>0</v>
      </c>
      <c r="S35" s="75" t="s">
        <v>22</v>
      </c>
      <c r="U35" s="67" t="str">
        <f t="shared" si="4"/>
        <v>0</v>
      </c>
      <c r="V35" s="54" t="s">
        <v>45</v>
      </c>
      <c r="X35" s="67" t="str">
        <f t="shared" si="5"/>
        <v>0</v>
      </c>
      <c r="Y35" s="77" t="s">
        <v>22</v>
      </c>
      <c r="AA35" s="67" t="str">
        <f t="shared" si="6"/>
        <v>0</v>
      </c>
      <c r="AB35" s="79" t="s">
        <v>22</v>
      </c>
      <c r="AD35" s="67" t="str">
        <f t="shared" si="7"/>
        <v>0</v>
      </c>
      <c r="AE35" s="79" t="s">
        <v>22</v>
      </c>
      <c r="AG35" s="67" t="str">
        <f t="shared" si="8"/>
        <v>0</v>
      </c>
      <c r="AH35" s="79" t="s">
        <v>22</v>
      </c>
      <c r="AJ35" s="67" t="str">
        <f t="shared" si="9"/>
        <v>0</v>
      </c>
      <c r="AK35" s="81" t="s">
        <v>394</v>
      </c>
      <c r="AM35" s="67" t="str">
        <f t="shared" si="10"/>
        <v>0</v>
      </c>
      <c r="AN35" s="81" t="s">
        <v>399</v>
      </c>
      <c r="AP35" s="67" t="str">
        <f t="shared" si="11"/>
        <v>0</v>
      </c>
      <c r="AQ35" s="81" t="s">
        <v>39</v>
      </c>
      <c r="AS35" s="67" t="str">
        <f t="shared" si="12"/>
        <v>0</v>
      </c>
      <c r="AT35" s="83" t="s">
        <v>398</v>
      </c>
      <c r="AV35" s="67" t="str">
        <f t="shared" si="13"/>
        <v>0</v>
      </c>
      <c r="AW35" s="85" t="s">
        <v>22</v>
      </c>
      <c r="AY35" s="67" t="str">
        <f t="shared" si="14"/>
        <v>0</v>
      </c>
      <c r="AZ35" s="85" t="s">
        <v>22</v>
      </c>
      <c r="BB35" s="67" t="str">
        <f t="shared" si="15"/>
        <v>0</v>
      </c>
      <c r="BC35" s="85" t="s">
        <v>22</v>
      </c>
      <c r="BE35" s="67" t="str">
        <f t="shared" si="16"/>
        <v>0</v>
      </c>
      <c r="BF35" s="85" t="s">
        <v>22</v>
      </c>
      <c r="BH35" s="67" t="str">
        <f t="shared" si="17"/>
        <v>0</v>
      </c>
      <c r="BI35" s="85" t="s">
        <v>22</v>
      </c>
      <c r="BK35" s="67" t="str">
        <f t="shared" si="18"/>
        <v>0</v>
      </c>
      <c r="BL35" s="85" t="s">
        <v>22</v>
      </c>
      <c r="BN35" s="67" t="str">
        <f t="shared" si="19"/>
        <v>0</v>
      </c>
      <c r="BO35" s="87" t="s">
        <v>22</v>
      </c>
      <c r="BQ35" s="67" t="str">
        <f t="shared" si="20"/>
        <v>0</v>
      </c>
      <c r="BR35" s="87" t="s">
        <v>22</v>
      </c>
      <c r="BT35" s="67" t="str">
        <f t="shared" si="21"/>
        <v>0</v>
      </c>
      <c r="BU35" s="87" t="s">
        <v>22</v>
      </c>
      <c r="BV35" s="89"/>
      <c r="BW35" s="67" t="str">
        <f t="shared" si="22"/>
        <v>0</v>
      </c>
      <c r="BX35" s="90" t="s">
        <v>22</v>
      </c>
      <c r="BZ35" s="67" t="str">
        <f t="shared" si="23"/>
        <v>0</v>
      </c>
      <c r="CA35" s="90" t="s">
        <v>22</v>
      </c>
      <c r="CC35" s="67" t="str">
        <f t="shared" si="24"/>
        <v>0</v>
      </c>
      <c r="CD35" s="92" t="s">
        <v>22</v>
      </c>
      <c r="CF35" s="67" t="str">
        <f t="shared" si="25"/>
        <v>0</v>
      </c>
      <c r="CG35" s="92" t="s">
        <v>22</v>
      </c>
      <c r="CI35" s="67" t="str">
        <f t="shared" si="26"/>
        <v>0</v>
      </c>
      <c r="CJ35" s="92" t="s">
        <v>22</v>
      </c>
      <c r="CL35" s="67" t="str">
        <f t="shared" si="27"/>
        <v>0</v>
      </c>
      <c r="CM35" s="92" t="s">
        <v>22</v>
      </c>
      <c r="CO35" s="67" t="str">
        <f t="shared" si="28"/>
        <v>0</v>
      </c>
      <c r="CP35" s="92" t="s">
        <v>22</v>
      </c>
      <c r="CR35" s="67" t="str">
        <f t="shared" si="29"/>
        <v>0</v>
      </c>
      <c r="CS35" s="92" t="s">
        <v>22</v>
      </c>
      <c r="CU35" s="67" t="str">
        <f t="shared" si="30"/>
        <v>0</v>
      </c>
      <c r="CV35" s="92" t="s">
        <v>22</v>
      </c>
      <c r="CX35" s="67" t="str">
        <f t="shared" si="31"/>
        <v>0</v>
      </c>
      <c r="CY35" s="92" t="s">
        <v>22</v>
      </c>
      <c r="DA35" s="67" t="str">
        <f t="shared" si="32"/>
        <v>0</v>
      </c>
      <c r="DB35" s="94">
        <v>1</v>
      </c>
      <c r="DD35" s="67" t="str">
        <f t="shared" si="33"/>
        <v>0</v>
      </c>
      <c r="DE35" s="94" t="s">
        <v>22</v>
      </c>
      <c r="DG35" s="67" t="str">
        <f t="shared" si="34"/>
        <v>0</v>
      </c>
      <c r="DH35" s="94" t="s">
        <v>22</v>
      </c>
      <c r="DJ35" s="67" t="str">
        <f t="shared" si="35"/>
        <v>0</v>
      </c>
      <c r="DK35" s="94" t="s">
        <v>22</v>
      </c>
      <c r="DM35" s="67" t="str">
        <f t="shared" si="36"/>
        <v>0</v>
      </c>
    </row>
    <row r="36" spans="1:117">
      <c r="A36" s="72">
        <v>35</v>
      </c>
      <c r="B36" s="23" t="s">
        <v>52</v>
      </c>
      <c r="C36" s="73" t="s">
        <v>83</v>
      </c>
      <c r="D36" s="97"/>
      <c r="E36" s="97"/>
      <c r="F36" s="97"/>
      <c r="G36" s="68">
        <v>1</v>
      </c>
      <c r="I36" s="67" t="str">
        <f t="shared" si="0"/>
        <v>0</v>
      </c>
      <c r="J36" s="68" t="s">
        <v>22</v>
      </c>
      <c r="L36" s="67" t="str">
        <f t="shared" si="1"/>
        <v>0</v>
      </c>
      <c r="M36" s="68" t="s">
        <v>22</v>
      </c>
      <c r="O36" s="67" t="str">
        <f t="shared" si="2"/>
        <v>0</v>
      </c>
      <c r="P36" s="75" t="s">
        <v>22</v>
      </c>
      <c r="R36" s="67" t="str">
        <f t="shared" si="3"/>
        <v>0</v>
      </c>
      <c r="S36" s="75" t="s">
        <v>48</v>
      </c>
      <c r="U36" s="67" t="str">
        <f t="shared" si="4"/>
        <v>0</v>
      </c>
      <c r="V36" s="54" t="s">
        <v>22</v>
      </c>
      <c r="X36" s="67" t="str">
        <f t="shared" si="5"/>
        <v>0</v>
      </c>
      <c r="Y36" s="77" t="s">
        <v>22</v>
      </c>
      <c r="AA36" s="67" t="str">
        <f t="shared" si="6"/>
        <v>0</v>
      </c>
      <c r="AB36" s="79" t="s">
        <v>22</v>
      </c>
      <c r="AD36" s="67" t="str">
        <f t="shared" si="7"/>
        <v>0</v>
      </c>
      <c r="AE36" s="79" t="s">
        <v>22</v>
      </c>
      <c r="AG36" s="67" t="str">
        <f t="shared" si="8"/>
        <v>0</v>
      </c>
      <c r="AH36" s="79" t="s">
        <v>22</v>
      </c>
      <c r="AJ36" s="67" t="str">
        <f t="shared" si="9"/>
        <v>0</v>
      </c>
      <c r="AK36" s="81" t="s">
        <v>22</v>
      </c>
      <c r="AM36" s="67" t="str">
        <f t="shared" si="10"/>
        <v>0</v>
      </c>
      <c r="AN36" s="81" t="s">
        <v>22</v>
      </c>
      <c r="AP36" s="67" t="str">
        <f t="shared" si="11"/>
        <v>0</v>
      </c>
      <c r="AQ36" s="81" t="s">
        <v>22</v>
      </c>
      <c r="AS36" s="67" t="str">
        <f t="shared" si="12"/>
        <v>0</v>
      </c>
      <c r="AT36" s="83" t="s">
        <v>22</v>
      </c>
      <c r="AV36" s="67" t="str">
        <f t="shared" si="13"/>
        <v>0</v>
      </c>
      <c r="AW36" s="85" t="s">
        <v>22</v>
      </c>
      <c r="AY36" s="67" t="str">
        <f t="shared" si="14"/>
        <v>0</v>
      </c>
      <c r="AZ36" s="85" t="s">
        <v>22</v>
      </c>
      <c r="BB36" s="67" t="str">
        <f t="shared" si="15"/>
        <v>0</v>
      </c>
      <c r="BC36" s="85" t="s">
        <v>22</v>
      </c>
      <c r="BE36" s="67" t="str">
        <f t="shared" si="16"/>
        <v>0</v>
      </c>
      <c r="BF36" s="85" t="s">
        <v>22</v>
      </c>
      <c r="BH36" s="67" t="str">
        <f t="shared" si="17"/>
        <v>0</v>
      </c>
      <c r="BI36" s="85" t="s">
        <v>22</v>
      </c>
      <c r="BK36" s="67" t="str">
        <f t="shared" si="18"/>
        <v>0</v>
      </c>
      <c r="BL36" s="85" t="s">
        <v>22</v>
      </c>
      <c r="BN36" s="67" t="str">
        <f t="shared" si="19"/>
        <v>0</v>
      </c>
      <c r="BO36" s="87" t="s">
        <v>22</v>
      </c>
      <c r="BQ36" s="67" t="str">
        <f t="shared" si="20"/>
        <v>0</v>
      </c>
      <c r="BR36" s="87" t="s">
        <v>22</v>
      </c>
      <c r="BT36" s="67" t="str">
        <f t="shared" si="21"/>
        <v>0</v>
      </c>
      <c r="BU36" s="87" t="s">
        <v>22</v>
      </c>
      <c r="BV36" s="89"/>
      <c r="BW36" s="67" t="str">
        <f t="shared" si="22"/>
        <v>0</v>
      </c>
      <c r="BX36" s="90" t="s">
        <v>22</v>
      </c>
      <c r="BZ36" s="67" t="str">
        <f t="shared" si="23"/>
        <v>0</v>
      </c>
      <c r="CA36" s="90" t="s">
        <v>22</v>
      </c>
      <c r="CC36" s="67" t="str">
        <f t="shared" si="24"/>
        <v>0</v>
      </c>
      <c r="CD36" s="92" t="s">
        <v>22</v>
      </c>
      <c r="CF36" s="67" t="str">
        <f t="shared" si="25"/>
        <v>0</v>
      </c>
      <c r="CG36" s="92" t="s">
        <v>22</v>
      </c>
      <c r="CI36" s="67" t="str">
        <f t="shared" si="26"/>
        <v>0</v>
      </c>
      <c r="CJ36" s="92" t="s">
        <v>22</v>
      </c>
      <c r="CL36" s="67" t="str">
        <f t="shared" si="27"/>
        <v>0</v>
      </c>
      <c r="CM36" s="92" t="s">
        <v>22</v>
      </c>
      <c r="CO36" s="67" t="str">
        <f t="shared" si="28"/>
        <v>0</v>
      </c>
      <c r="CP36" s="92" t="s">
        <v>22</v>
      </c>
      <c r="CR36" s="67" t="str">
        <f t="shared" si="29"/>
        <v>0</v>
      </c>
      <c r="CS36" s="92" t="s">
        <v>22</v>
      </c>
      <c r="CU36" s="67" t="str">
        <f t="shared" si="30"/>
        <v>0</v>
      </c>
      <c r="CV36" s="92" t="s">
        <v>22</v>
      </c>
      <c r="CX36" s="67" t="str">
        <f t="shared" si="31"/>
        <v>0</v>
      </c>
      <c r="CY36" s="92" t="s">
        <v>22</v>
      </c>
      <c r="DA36" s="67" t="str">
        <f t="shared" si="32"/>
        <v>0</v>
      </c>
      <c r="DB36" s="94" t="s">
        <v>22</v>
      </c>
      <c r="DD36" s="67" t="str">
        <f t="shared" si="33"/>
        <v>0</v>
      </c>
      <c r="DE36" s="94" t="s">
        <v>22</v>
      </c>
      <c r="DG36" s="67" t="str">
        <f t="shared" si="34"/>
        <v>0</v>
      </c>
      <c r="DH36" s="94" t="s">
        <v>22</v>
      </c>
      <c r="DJ36" s="67" t="str">
        <f t="shared" si="35"/>
        <v>0</v>
      </c>
      <c r="DK36" s="94" t="s">
        <v>22</v>
      </c>
      <c r="DM36" s="67" t="str">
        <f t="shared" si="36"/>
        <v>0</v>
      </c>
    </row>
    <row r="37" spans="1:117">
      <c r="A37" s="72">
        <v>36</v>
      </c>
      <c r="B37" s="23" t="s">
        <v>52</v>
      </c>
      <c r="C37" s="73" t="s">
        <v>84</v>
      </c>
      <c r="D37" s="97"/>
      <c r="E37" s="97"/>
      <c r="F37" s="97"/>
      <c r="G37" s="68">
        <v>1</v>
      </c>
      <c r="I37" s="67" t="str">
        <f t="shared" si="0"/>
        <v>0</v>
      </c>
      <c r="J37" s="68" t="s">
        <v>22</v>
      </c>
      <c r="L37" s="67" t="str">
        <f t="shared" si="1"/>
        <v>0</v>
      </c>
      <c r="M37" s="68" t="s">
        <v>22</v>
      </c>
      <c r="O37" s="67" t="str">
        <f t="shared" si="2"/>
        <v>0</v>
      </c>
      <c r="P37" s="75" t="s">
        <v>22</v>
      </c>
      <c r="R37" s="67" t="str">
        <f t="shared" si="3"/>
        <v>0</v>
      </c>
      <c r="S37" s="75" t="s">
        <v>22</v>
      </c>
      <c r="U37" s="67" t="str">
        <f t="shared" si="4"/>
        <v>0</v>
      </c>
      <c r="V37" s="54" t="s">
        <v>43</v>
      </c>
      <c r="X37" s="67" t="str">
        <f t="shared" si="5"/>
        <v>0</v>
      </c>
      <c r="Y37" s="77" t="s">
        <v>22</v>
      </c>
      <c r="AA37" s="67" t="str">
        <f t="shared" si="6"/>
        <v>0</v>
      </c>
      <c r="AB37" s="79" t="s">
        <v>22</v>
      </c>
      <c r="AD37" s="67" t="str">
        <f t="shared" si="7"/>
        <v>0</v>
      </c>
      <c r="AE37" s="79" t="s">
        <v>22</v>
      </c>
      <c r="AG37" s="67" t="str">
        <f t="shared" si="8"/>
        <v>0</v>
      </c>
      <c r="AH37" s="79" t="s">
        <v>22</v>
      </c>
      <c r="AJ37" s="67" t="str">
        <f t="shared" si="9"/>
        <v>0</v>
      </c>
      <c r="AK37" s="81" t="s">
        <v>22</v>
      </c>
      <c r="AM37" s="67" t="str">
        <f t="shared" si="10"/>
        <v>0</v>
      </c>
      <c r="AN37" s="81" t="s">
        <v>22</v>
      </c>
      <c r="AP37" s="67" t="str">
        <f t="shared" si="11"/>
        <v>0</v>
      </c>
      <c r="AQ37" s="81" t="s">
        <v>22</v>
      </c>
      <c r="AS37" s="67" t="str">
        <f t="shared" si="12"/>
        <v>0</v>
      </c>
      <c r="AT37" s="83" t="s">
        <v>398</v>
      </c>
      <c r="AV37" s="67" t="str">
        <f t="shared" si="13"/>
        <v>0</v>
      </c>
      <c r="AW37" s="85" t="s">
        <v>22</v>
      </c>
      <c r="AY37" s="67" t="str">
        <f t="shared" si="14"/>
        <v>0</v>
      </c>
      <c r="AZ37" s="85" t="s">
        <v>22</v>
      </c>
      <c r="BB37" s="67" t="str">
        <f t="shared" si="15"/>
        <v>0</v>
      </c>
      <c r="BC37" s="85" t="s">
        <v>22</v>
      </c>
      <c r="BE37" s="67" t="str">
        <f t="shared" si="16"/>
        <v>0</v>
      </c>
      <c r="BF37" s="85" t="s">
        <v>22</v>
      </c>
      <c r="BH37" s="67" t="str">
        <f t="shared" si="17"/>
        <v>0</v>
      </c>
      <c r="BI37" s="85" t="s">
        <v>22</v>
      </c>
      <c r="BK37" s="67" t="str">
        <f t="shared" si="18"/>
        <v>0</v>
      </c>
      <c r="BL37" s="85" t="s">
        <v>22</v>
      </c>
      <c r="BN37" s="67" t="str">
        <f t="shared" si="19"/>
        <v>0</v>
      </c>
      <c r="BO37" s="87" t="s">
        <v>22</v>
      </c>
      <c r="BQ37" s="67" t="str">
        <f t="shared" si="20"/>
        <v>0</v>
      </c>
      <c r="BR37" s="87" t="s">
        <v>22</v>
      </c>
      <c r="BT37" s="67" t="str">
        <f t="shared" si="21"/>
        <v>0</v>
      </c>
      <c r="BU37" s="87" t="s">
        <v>22</v>
      </c>
      <c r="BV37" s="89"/>
      <c r="BW37" s="67" t="str">
        <f t="shared" si="22"/>
        <v>0</v>
      </c>
      <c r="BX37" s="90" t="s">
        <v>22</v>
      </c>
      <c r="BZ37" s="67" t="str">
        <f t="shared" si="23"/>
        <v>0</v>
      </c>
      <c r="CA37" s="90" t="s">
        <v>22</v>
      </c>
      <c r="CC37" s="67" t="str">
        <f t="shared" si="24"/>
        <v>0</v>
      </c>
      <c r="CD37" s="92" t="s">
        <v>22</v>
      </c>
      <c r="CF37" s="67" t="str">
        <f t="shared" si="25"/>
        <v>0</v>
      </c>
      <c r="CG37" s="92" t="s">
        <v>22</v>
      </c>
      <c r="CI37" s="67" t="str">
        <f t="shared" si="26"/>
        <v>0</v>
      </c>
      <c r="CJ37" s="92" t="s">
        <v>22</v>
      </c>
      <c r="CL37" s="67" t="str">
        <f t="shared" si="27"/>
        <v>0</v>
      </c>
      <c r="CM37" s="92" t="s">
        <v>22</v>
      </c>
      <c r="CO37" s="67" t="str">
        <f t="shared" si="28"/>
        <v>0</v>
      </c>
      <c r="CP37" s="92" t="s">
        <v>22</v>
      </c>
      <c r="CR37" s="67" t="str">
        <f t="shared" si="29"/>
        <v>0</v>
      </c>
      <c r="CS37" s="92" t="s">
        <v>22</v>
      </c>
      <c r="CU37" s="67" t="str">
        <f t="shared" si="30"/>
        <v>0</v>
      </c>
      <c r="CV37" s="92" t="s">
        <v>22</v>
      </c>
      <c r="CX37" s="67" t="str">
        <f t="shared" si="31"/>
        <v>0</v>
      </c>
      <c r="CY37" s="92">
        <v>1</v>
      </c>
      <c r="DA37" s="67" t="str">
        <f t="shared" si="32"/>
        <v>0</v>
      </c>
      <c r="DB37" s="94" t="s">
        <v>22</v>
      </c>
      <c r="DD37" s="67" t="str">
        <f t="shared" si="33"/>
        <v>0</v>
      </c>
      <c r="DE37" s="94" t="s">
        <v>22</v>
      </c>
      <c r="DG37" s="67" t="str">
        <f t="shared" si="34"/>
        <v>0</v>
      </c>
      <c r="DH37" s="94" t="s">
        <v>22</v>
      </c>
      <c r="DJ37" s="67" t="str">
        <f t="shared" si="35"/>
        <v>0</v>
      </c>
      <c r="DK37" s="94" t="s">
        <v>22</v>
      </c>
      <c r="DM37" s="67" t="str">
        <f t="shared" si="36"/>
        <v>0</v>
      </c>
    </row>
    <row r="38" spans="1:117">
      <c r="A38" s="72">
        <v>37</v>
      </c>
      <c r="B38" s="23" t="s">
        <v>57</v>
      </c>
      <c r="C38" s="73" t="s">
        <v>85</v>
      </c>
      <c r="D38" s="97"/>
      <c r="E38" s="97"/>
      <c r="F38" s="97"/>
      <c r="G38" s="68">
        <v>1</v>
      </c>
      <c r="I38" s="67" t="str">
        <f t="shared" si="0"/>
        <v>0</v>
      </c>
      <c r="J38" s="68" t="s">
        <v>22</v>
      </c>
      <c r="L38" s="67" t="str">
        <f t="shared" si="1"/>
        <v>0</v>
      </c>
      <c r="M38" s="68" t="s">
        <v>22</v>
      </c>
      <c r="O38" s="67" t="str">
        <f t="shared" si="2"/>
        <v>0</v>
      </c>
      <c r="P38" s="75" t="s">
        <v>47</v>
      </c>
      <c r="R38" s="67" t="str">
        <f t="shared" si="3"/>
        <v>0</v>
      </c>
      <c r="S38" s="75" t="s">
        <v>22</v>
      </c>
      <c r="U38" s="67" t="str">
        <f t="shared" si="4"/>
        <v>0</v>
      </c>
      <c r="V38" s="54" t="s">
        <v>22</v>
      </c>
      <c r="X38" s="67" t="str">
        <f t="shared" si="5"/>
        <v>0</v>
      </c>
      <c r="Y38" s="77" t="s">
        <v>22</v>
      </c>
      <c r="AA38" s="67" t="str">
        <f t="shared" si="6"/>
        <v>0</v>
      </c>
      <c r="AB38" s="79" t="s">
        <v>22</v>
      </c>
      <c r="AD38" s="67" t="str">
        <f t="shared" si="7"/>
        <v>0</v>
      </c>
      <c r="AE38" s="79" t="s">
        <v>22</v>
      </c>
      <c r="AG38" s="67" t="str">
        <f t="shared" si="8"/>
        <v>0</v>
      </c>
      <c r="AH38" s="79" t="s">
        <v>22</v>
      </c>
      <c r="AJ38" s="67" t="str">
        <f t="shared" si="9"/>
        <v>0</v>
      </c>
      <c r="AK38" s="81" t="s">
        <v>22</v>
      </c>
      <c r="AM38" s="67" t="str">
        <f t="shared" si="10"/>
        <v>0</v>
      </c>
      <c r="AN38" s="81" t="s">
        <v>22</v>
      </c>
      <c r="AP38" s="67" t="str">
        <f t="shared" si="11"/>
        <v>0</v>
      </c>
      <c r="AQ38" s="81" t="s">
        <v>22</v>
      </c>
      <c r="AS38" s="67" t="str">
        <f t="shared" si="12"/>
        <v>0</v>
      </c>
      <c r="AT38" s="83" t="s">
        <v>22</v>
      </c>
      <c r="AV38" s="67" t="str">
        <f t="shared" si="13"/>
        <v>0</v>
      </c>
      <c r="AW38" s="85" t="s">
        <v>22</v>
      </c>
      <c r="AY38" s="67" t="str">
        <f t="shared" si="14"/>
        <v>0</v>
      </c>
      <c r="AZ38" s="85" t="s">
        <v>22</v>
      </c>
      <c r="BB38" s="67" t="str">
        <f t="shared" si="15"/>
        <v>0</v>
      </c>
      <c r="BC38" s="85" t="s">
        <v>22</v>
      </c>
      <c r="BE38" s="67" t="str">
        <f t="shared" si="16"/>
        <v>0</v>
      </c>
      <c r="BF38" s="85" t="s">
        <v>22</v>
      </c>
      <c r="BH38" s="67" t="str">
        <f t="shared" si="17"/>
        <v>0</v>
      </c>
      <c r="BI38" s="85" t="s">
        <v>22</v>
      </c>
      <c r="BK38" s="67" t="str">
        <f t="shared" si="18"/>
        <v>0</v>
      </c>
      <c r="BL38" s="85" t="s">
        <v>22</v>
      </c>
      <c r="BN38" s="67" t="str">
        <f t="shared" si="19"/>
        <v>0</v>
      </c>
      <c r="BO38" s="87" t="s">
        <v>22</v>
      </c>
      <c r="BQ38" s="67" t="str">
        <f t="shared" si="20"/>
        <v>0</v>
      </c>
      <c r="BR38" s="87" t="s">
        <v>22</v>
      </c>
      <c r="BT38" s="67" t="str">
        <f t="shared" si="21"/>
        <v>0</v>
      </c>
      <c r="BU38" s="87" t="s">
        <v>22</v>
      </c>
      <c r="BV38" s="89"/>
      <c r="BW38" s="67" t="str">
        <f t="shared" si="22"/>
        <v>0</v>
      </c>
      <c r="BX38" s="90" t="s">
        <v>22</v>
      </c>
      <c r="BZ38" s="67" t="str">
        <f t="shared" si="23"/>
        <v>0</v>
      </c>
      <c r="CA38" s="90" t="s">
        <v>22</v>
      </c>
      <c r="CC38" s="67" t="str">
        <f t="shared" si="24"/>
        <v>0</v>
      </c>
      <c r="CD38" s="92" t="s">
        <v>22</v>
      </c>
      <c r="CF38" s="67" t="str">
        <f t="shared" si="25"/>
        <v>0</v>
      </c>
      <c r="CG38" s="92" t="s">
        <v>22</v>
      </c>
      <c r="CI38" s="67" t="str">
        <f t="shared" si="26"/>
        <v>0</v>
      </c>
      <c r="CJ38" s="92" t="s">
        <v>22</v>
      </c>
      <c r="CL38" s="67" t="str">
        <f t="shared" si="27"/>
        <v>0</v>
      </c>
      <c r="CM38" s="92" t="s">
        <v>22</v>
      </c>
      <c r="CO38" s="67" t="str">
        <f t="shared" si="28"/>
        <v>0</v>
      </c>
      <c r="CP38" s="92" t="s">
        <v>22</v>
      </c>
      <c r="CR38" s="67" t="str">
        <f t="shared" si="29"/>
        <v>0</v>
      </c>
      <c r="CS38" s="92" t="s">
        <v>22</v>
      </c>
      <c r="CU38" s="67" t="str">
        <f t="shared" si="30"/>
        <v>0</v>
      </c>
      <c r="CV38" s="92" t="s">
        <v>22</v>
      </c>
      <c r="CX38" s="67" t="str">
        <f t="shared" si="31"/>
        <v>0</v>
      </c>
      <c r="CY38" s="92" t="s">
        <v>22</v>
      </c>
      <c r="DA38" s="67" t="str">
        <f t="shared" si="32"/>
        <v>0</v>
      </c>
      <c r="DB38" s="94" t="s">
        <v>22</v>
      </c>
      <c r="DD38" s="67" t="str">
        <f t="shared" si="33"/>
        <v>0</v>
      </c>
      <c r="DE38" s="94" t="s">
        <v>22</v>
      </c>
      <c r="DG38" s="67" t="str">
        <f t="shared" si="34"/>
        <v>0</v>
      </c>
      <c r="DH38" s="94" t="s">
        <v>22</v>
      </c>
      <c r="DJ38" s="67" t="str">
        <f t="shared" si="35"/>
        <v>0</v>
      </c>
      <c r="DK38" s="94" t="s">
        <v>22</v>
      </c>
      <c r="DM38" s="67" t="str">
        <f t="shared" si="36"/>
        <v>0</v>
      </c>
    </row>
    <row r="39" spans="1:117">
      <c r="A39" s="72">
        <v>38</v>
      </c>
      <c r="B39" s="23" t="s">
        <v>52</v>
      </c>
      <c r="C39" s="98" t="s">
        <v>86</v>
      </c>
      <c r="D39" s="97"/>
      <c r="E39" s="97"/>
      <c r="G39" s="68">
        <v>1</v>
      </c>
      <c r="I39" s="67" t="str">
        <f t="shared" si="0"/>
        <v>0</v>
      </c>
      <c r="J39" s="68" t="s">
        <v>22</v>
      </c>
      <c r="L39" s="67" t="str">
        <f t="shared" si="1"/>
        <v>0</v>
      </c>
      <c r="M39" s="68" t="s">
        <v>22</v>
      </c>
      <c r="O39" s="67" t="str">
        <f t="shared" si="2"/>
        <v>0</v>
      </c>
      <c r="P39" s="75" t="s">
        <v>22</v>
      </c>
      <c r="R39" s="67" t="str">
        <f t="shared" si="3"/>
        <v>0</v>
      </c>
      <c r="S39" s="75" t="s">
        <v>22</v>
      </c>
      <c r="U39" s="67" t="str">
        <f t="shared" si="4"/>
        <v>0</v>
      </c>
      <c r="V39" s="54" t="s">
        <v>44</v>
      </c>
      <c r="X39" s="67" t="str">
        <f t="shared" si="5"/>
        <v>0</v>
      </c>
      <c r="Y39" s="77" t="s">
        <v>22</v>
      </c>
      <c r="AA39" s="67" t="str">
        <f t="shared" si="6"/>
        <v>0</v>
      </c>
      <c r="AB39" s="79" t="s">
        <v>22</v>
      </c>
      <c r="AD39" s="67" t="str">
        <f t="shared" si="7"/>
        <v>0</v>
      </c>
      <c r="AE39" s="79" t="s">
        <v>22</v>
      </c>
      <c r="AG39" s="67" t="str">
        <f t="shared" si="8"/>
        <v>0</v>
      </c>
      <c r="AH39" s="79" t="s">
        <v>22</v>
      </c>
      <c r="AJ39" s="67" t="str">
        <f t="shared" si="9"/>
        <v>0</v>
      </c>
      <c r="AK39" s="81" t="s">
        <v>22</v>
      </c>
      <c r="AM39" s="67" t="str">
        <f t="shared" si="10"/>
        <v>0</v>
      </c>
      <c r="AN39" s="81" t="s">
        <v>22</v>
      </c>
      <c r="AP39" s="67" t="str">
        <f t="shared" si="11"/>
        <v>0</v>
      </c>
      <c r="AQ39" s="81" t="s">
        <v>22</v>
      </c>
      <c r="AS39" s="67" t="str">
        <f t="shared" si="12"/>
        <v>0</v>
      </c>
      <c r="AT39" s="83" t="s">
        <v>398</v>
      </c>
      <c r="AV39" s="67" t="str">
        <f t="shared" si="13"/>
        <v>0</v>
      </c>
      <c r="AW39" s="85" t="s">
        <v>22</v>
      </c>
      <c r="AY39" s="67" t="str">
        <f t="shared" si="14"/>
        <v>0</v>
      </c>
      <c r="AZ39" s="85" t="s">
        <v>22</v>
      </c>
      <c r="BB39" s="67" t="str">
        <f t="shared" si="15"/>
        <v>0</v>
      </c>
      <c r="BC39" s="85" t="s">
        <v>22</v>
      </c>
      <c r="BE39" s="67" t="str">
        <f t="shared" si="16"/>
        <v>0</v>
      </c>
      <c r="BF39" s="85" t="s">
        <v>22</v>
      </c>
      <c r="BH39" s="67" t="str">
        <f t="shared" si="17"/>
        <v>0</v>
      </c>
      <c r="BI39" s="85" t="s">
        <v>22</v>
      </c>
      <c r="BK39" s="67" t="str">
        <f t="shared" si="18"/>
        <v>0</v>
      </c>
      <c r="BL39" s="85" t="s">
        <v>22</v>
      </c>
      <c r="BN39" s="67" t="str">
        <f t="shared" si="19"/>
        <v>0</v>
      </c>
      <c r="BO39" s="87">
        <v>1</v>
      </c>
      <c r="BQ39" s="67" t="str">
        <f t="shared" si="20"/>
        <v>0</v>
      </c>
      <c r="BR39" s="87">
        <v>1</v>
      </c>
      <c r="BT39" s="67" t="str">
        <f t="shared" si="21"/>
        <v>0</v>
      </c>
      <c r="BU39" s="87" t="s">
        <v>22</v>
      </c>
      <c r="BV39" s="89"/>
      <c r="BW39" s="67" t="str">
        <f t="shared" si="22"/>
        <v>0</v>
      </c>
      <c r="BX39" s="90" t="s">
        <v>22</v>
      </c>
      <c r="BZ39" s="67" t="str">
        <f t="shared" si="23"/>
        <v>0</v>
      </c>
      <c r="CA39" s="90" t="s">
        <v>22</v>
      </c>
      <c r="CC39" s="67" t="str">
        <f t="shared" si="24"/>
        <v>0</v>
      </c>
      <c r="CD39" s="92" t="s">
        <v>22</v>
      </c>
      <c r="CF39" s="67" t="str">
        <f t="shared" si="25"/>
        <v>0</v>
      </c>
      <c r="CG39" s="92" t="s">
        <v>22</v>
      </c>
      <c r="CI39" s="67" t="str">
        <f t="shared" si="26"/>
        <v>0</v>
      </c>
      <c r="CJ39" s="92" t="s">
        <v>22</v>
      </c>
      <c r="CL39" s="67" t="str">
        <f t="shared" si="27"/>
        <v>0</v>
      </c>
      <c r="CM39" s="92">
        <v>1</v>
      </c>
      <c r="CO39" s="67" t="str">
        <f t="shared" si="28"/>
        <v>0</v>
      </c>
      <c r="CP39" s="92" t="s">
        <v>22</v>
      </c>
      <c r="CR39" s="67" t="str">
        <f t="shared" si="29"/>
        <v>0</v>
      </c>
      <c r="CS39" s="92" t="s">
        <v>22</v>
      </c>
      <c r="CU39" s="67" t="str">
        <f t="shared" si="30"/>
        <v>0</v>
      </c>
      <c r="CV39" s="92" t="s">
        <v>22</v>
      </c>
      <c r="CX39" s="67" t="str">
        <f t="shared" si="31"/>
        <v>0</v>
      </c>
      <c r="CY39" s="92" t="s">
        <v>22</v>
      </c>
      <c r="DA39" s="67" t="str">
        <f t="shared" si="32"/>
        <v>0</v>
      </c>
      <c r="DB39" s="94" t="s">
        <v>22</v>
      </c>
      <c r="DD39" s="67" t="str">
        <f t="shared" si="33"/>
        <v>0</v>
      </c>
      <c r="DE39" s="94" t="s">
        <v>22</v>
      </c>
      <c r="DG39" s="67" t="str">
        <f t="shared" si="34"/>
        <v>0</v>
      </c>
      <c r="DH39" s="94" t="s">
        <v>22</v>
      </c>
      <c r="DJ39" s="67" t="str">
        <f t="shared" si="35"/>
        <v>0</v>
      </c>
      <c r="DK39" s="94" t="s">
        <v>22</v>
      </c>
      <c r="DM39" s="67" t="str">
        <f t="shared" si="36"/>
        <v>0</v>
      </c>
    </row>
    <row r="40" spans="1:117">
      <c r="A40" s="72">
        <v>39</v>
      </c>
      <c r="B40" s="23" t="s">
        <v>57</v>
      </c>
      <c r="C40" s="73" t="s">
        <v>87</v>
      </c>
      <c r="D40" s="97"/>
      <c r="E40" s="97"/>
      <c r="G40" s="68">
        <v>1</v>
      </c>
      <c r="I40" s="67" t="str">
        <f t="shared" si="0"/>
        <v>0</v>
      </c>
      <c r="J40" s="68" t="s">
        <v>22</v>
      </c>
      <c r="L40" s="67" t="str">
        <f t="shared" si="1"/>
        <v>0</v>
      </c>
      <c r="M40" s="68" t="s">
        <v>22</v>
      </c>
      <c r="O40" s="67" t="str">
        <f t="shared" si="2"/>
        <v>0</v>
      </c>
      <c r="P40" s="75" t="s">
        <v>22</v>
      </c>
      <c r="R40" s="67" t="str">
        <f t="shared" si="3"/>
        <v>0</v>
      </c>
      <c r="S40" s="75" t="s">
        <v>48</v>
      </c>
      <c r="U40" s="67" t="str">
        <f t="shared" si="4"/>
        <v>0</v>
      </c>
      <c r="V40" s="54" t="s">
        <v>22</v>
      </c>
      <c r="X40" s="67" t="str">
        <f t="shared" si="5"/>
        <v>0</v>
      </c>
      <c r="Y40" s="77" t="s">
        <v>22</v>
      </c>
      <c r="AA40" s="67" t="str">
        <f t="shared" si="6"/>
        <v>0</v>
      </c>
      <c r="AB40" s="79" t="s">
        <v>22</v>
      </c>
      <c r="AD40" s="67" t="str">
        <f t="shared" si="7"/>
        <v>0</v>
      </c>
      <c r="AE40" s="79" t="s">
        <v>22</v>
      </c>
      <c r="AG40" s="67" t="str">
        <f t="shared" si="8"/>
        <v>0</v>
      </c>
      <c r="AH40" s="79" t="s">
        <v>22</v>
      </c>
      <c r="AJ40" s="67" t="str">
        <f t="shared" si="9"/>
        <v>0</v>
      </c>
      <c r="AK40" s="81" t="s">
        <v>393</v>
      </c>
      <c r="AM40" s="67" t="str">
        <f t="shared" si="10"/>
        <v>0</v>
      </c>
      <c r="AN40" s="81" t="s">
        <v>400</v>
      </c>
      <c r="AP40" s="67" t="str">
        <f t="shared" si="11"/>
        <v>0</v>
      </c>
      <c r="AQ40" s="81" t="s">
        <v>39</v>
      </c>
      <c r="AS40" s="67" t="str">
        <f t="shared" si="12"/>
        <v>0</v>
      </c>
      <c r="AT40" s="83" t="s">
        <v>22</v>
      </c>
      <c r="AV40" s="67" t="str">
        <f t="shared" si="13"/>
        <v>0</v>
      </c>
      <c r="AW40" s="85" t="s">
        <v>22</v>
      </c>
      <c r="AY40" s="67" t="str">
        <f t="shared" si="14"/>
        <v>0</v>
      </c>
      <c r="AZ40" s="85" t="s">
        <v>22</v>
      </c>
      <c r="BB40" s="67" t="str">
        <f t="shared" si="15"/>
        <v>0</v>
      </c>
      <c r="BC40" s="85" t="s">
        <v>22</v>
      </c>
      <c r="BE40" s="67" t="str">
        <f t="shared" si="16"/>
        <v>0</v>
      </c>
      <c r="BF40" s="85" t="s">
        <v>22</v>
      </c>
      <c r="BH40" s="67" t="str">
        <f t="shared" si="17"/>
        <v>0</v>
      </c>
      <c r="BI40" s="85" t="s">
        <v>22</v>
      </c>
      <c r="BK40" s="67" t="str">
        <f t="shared" si="18"/>
        <v>0</v>
      </c>
      <c r="BL40" s="85" t="s">
        <v>22</v>
      </c>
      <c r="BN40" s="67" t="str">
        <f t="shared" si="19"/>
        <v>0</v>
      </c>
      <c r="BO40" s="87" t="s">
        <v>22</v>
      </c>
      <c r="BQ40" s="67" t="str">
        <f t="shared" si="20"/>
        <v>0</v>
      </c>
      <c r="BR40" s="87" t="s">
        <v>22</v>
      </c>
      <c r="BT40" s="67" t="str">
        <f t="shared" si="21"/>
        <v>0</v>
      </c>
      <c r="BU40" s="87" t="s">
        <v>22</v>
      </c>
      <c r="BV40" s="89"/>
      <c r="BW40" s="67" t="str">
        <f t="shared" si="22"/>
        <v>0</v>
      </c>
      <c r="BX40" s="90" t="s">
        <v>22</v>
      </c>
      <c r="BZ40" s="67" t="str">
        <f t="shared" si="23"/>
        <v>0</v>
      </c>
      <c r="CA40" s="90" t="s">
        <v>22</v>
      </c>
      <c r="CC40" s="67" t="str">
        <f t="shared" si="24"/>
        <v>0</v>
      </c>
      <c r="CD40" s="92" t="s">
        <v>22</v>
      </c>
      <c r="CF40" s="67" t="str">
        <f t="shared" si="25"/>
        <v>0</v>
      </c>
      <c r="CG40" s="92" t="s">
        <v>22</v>
      </c>
      <c r="CI40" s="67" t="str">
        <f t="shared" si="26"/>
        <v>0</v>
      </c>
      <c r="CJ40" s="92" t="s">
        <v>22</v>
      </c>
      <c r="CL40" s="67" t="str">
        <f t="shared" si="27"/>
        <v>0</v>
      </c>
      <c r="CM40" s="92" t="s">
        <v>22</v>
      </c>
      <c r="CO40" s="67" t="str">
        <f t="shared" si="28"/>
        <v>0</v>
      </c>
      <c r="CP40" s="92" t="s">
        <v>22</v>
      </c>
      <c r="CR40" s="67" t="str">
        <f t="shared" si="29"/>
        <v>0</v>
      </c>
      <c r="CS40" s="92" t="s">
        <v>22</v>
      </c>
      <c r="CU40" s="67" t="str">
        <f t="shared" si="30"/>
        <v>0</v>
      </c>
      <c r="CV40" s="92" t="s">
        <v>22</v>
      </c>
      <c r="CX40" s="67" t="str">
        <f t="shared" si="31"/>
        <v>0</v>
      </c>
      <c r="CY40" s="92" t="s">
        <v>22</v>
      </c>
      <c r="DA40" s="67" t="str">
        <f t="shared" si="32"/>
        <v>0</v>
      </c>
      <c r="DB40" s="94" t="s">
        <v>22</v>
      </c>
      <c r="DD40" s="67" t="str">
        <f t="shared" si="33"/>
        <v>0</v>
      </c>
      <c r="DE40" s="94" t="s">
        <v>22</v>
      </c>
      <c r="DG40" s="67" t="str">
        <f t="shared" si="34"/>
        <v>0</v>
      </c>
      <c r="DH40" s="94" t="s">
        <v>22</v>
      </c>
      <c r="DJ40" s="67" t="str">
        <f t="shared" si="35"/>
        <v>0</v>
      </c>
      <c r="DK40" s="94" t="s">
        <v>22</v>
      </c>
      <c r="DM40" s="67" t="str">
        <f t="shared" si="36"/>
        <v>0</v>
      </c>
    </row>
    <row r="41" spans="1:117">
      <c r="A41" s="72">
        <v>40</v>
      </c>
      <c r="B41" s="23" t="s">
        <v>57</v>
      </c>
      <c r="C41" s="73" t="s">
        <v>88</v>
      </c>
      <c r="D41" s="97"/>
      <c r="E41" s="97"/>
      <c r="F41" s="97"/>
      <c r="G41" s="68">
        <v>1</v>
      </c>
      <c r="I41" s="67" t="str">
        <f t="shared" si="0"/>
        <v>0</v>
      </c>
      <c r="J41" s="68" t="s">
        <v>22</v>
      </c>
      <c r="L41" s="67" t="str">
        <f t="shared" si="1"/>
        <v>0</v>
      </c>
      <c r="M41" s="68" t="s">
        <v>22</v>
      </c>
      <c r="O41" s="67" t="str">
        <f t="shared" si="2"/>
        <v>0</v>
      </c>
      <c r="P41" s="75" t="s">
        <v>22</v>
      </c>
      <c r="R41" s="67" t="str">
        <f t="shared" si="3"/>
        <v>0</v>
      </c>
      <c r="S41" s="75" t="s">
        <v>22</v>
      </c>
      <c r="U41" s="67" t="str">
        <f t="shared" si="4"/>
        <v>0</v>
      </c>
      <c r="V41" s="54" t="s">
        <v>43</v>
      </c>
      <c r="X41" s="67" t="str">
        <f t="shared" si="5"/>
        <v>0</v>
      </c>
      <c r="Y41" s="77" t="s">
        <v>22</v>
      </c>
      <c r="AA41" s="67" t="str">
        <f t="shared" si="6"/>
        <v>0</v>
      </c>
      <c r="AB41" s="79" t="s">
        <v>22</v>
      </c>
      <c r="AD41" s="67" t="str">
        <f t="shared" si="7"/>
        <v>0</v>
      </c>
      <c r="AE41" s="79" t="s">
        <v>22</v>
      </c>
      <c r="AG41" s="67" t="str">
        <f t="shared" si="8"/>
        <v>0</v>
      </c>
      <c r="AH41" s="79" t="s">
        <v>22</v>
      </c>
      <c r="AJ41" s="67" t="str">
        <f t="shared" si="9"/>
        <v>0</v>
      </c>
      <c r="AK41" s="81" t="s">
        <v>394</v>
      </c>
      <c r="AM41" s="67" t="str">
        <f t="shared" si="10"/>
        <v>0</v>
      </c>
      <c r="AN41" s="81" t="s">
        <v>399</v>
      </c>
      <c r="AP41" s="67" t="str">
        <f t="shared" si="11"/>
        <v>0</v>
      </c>
      <c r="AQ41" s="81" t="s">
        <v>39</v>
      </c>
      <c r="AS41" s="67" t="str">
        <f t="shared" si="12"/>
        <v>0</v>
      </c>
      <c r="AT41" s="83" t="s">
        <v>398</v>
      </c>
      <c r="AV41" s="67" t="str">
        <f t="shared" si="13"/>
        <v>0</v>
      </c>
      <c r="AW41" s="85" t="s">
        <v>22</v>
      </c>
      <c r="AY41" s="67" t="str">
        <f t="shared" si="14"/>
        <v>0</v>
      </c>
      <c r="AZ41" s="85" t="s">
        <v>22</v>
      </c>
      <c r="BB41" s="67" t="str">
        <f t="shared" si="15"/>
        <v>0</v>
      </c>
      <c r="BC41" s="85" t="s">
        <v>22</v>
      </c>
      <c r="BE41" s="67" t="str">
        <f t="shared" si="16"/>
        <v>0</v>
      </c>
      <c r="BF41" s="85" t="s">
        <v>22</v>
      </c>
      <c r="BH41" s="67" t="str">
        <f t="shared" si="17"/>
        <v>0</v>
      </c>
      <c r="BI41" s="85" t="s">
        <v>22</v>
      </c>
      <c r="BK41" s="67" t="str">
        <f t="shared" si="18"/>
        <v>0</v>
      </c>
      <c r="BL41" s="85" t="s">
        <v>22</v>
      </c>
      <c r="BN41" s="67" t="str">
        <f t="shared" si="19"/>
        <v>0</v>
      </c>
      <c r="BO41" s="87" t="s">
        <v>22</v>
      </c>
      <c r="BQ41" s="67" t="str">
        <f t="shared" si="20"/>
        <v>0</v>
      </c>
      <c r="BR41" s="87">
        <v>1</v>
      </c>
      <c r="BT41" s="67" t="str">
        <f t="shared" si="21"/>
        <v>0</v>
      </c>
      <c r="BU41" s="87" t="s">
        <v>22</v>
      </c>
      <c r="BV41" s="89"/>
      <c r="BW41" s="67" t="str">
        <f t="shared" si="22"/>
        <v>0</v>
      </c>
      <c r="BX41" s="90" t="s">
        <v>22</v>
      </c>
      <c r="BZ41" s="67" t="str">
        <f t="shared" si="23"/>
        <v>0</v>
      </c>
      <c r="CA41" s="90" t="s">
        <v>22</v>
      </c>
      <c r="CC41" s="67" t="str">
        <f t="shared" si="24"/>
        <v>0</v>
      </c>
      <c r="CD41" s="92" t="s">
        <v>22</v>
      </c>
      <c r="CF41" s="67" t="str">
        <f t="shared" si="25"/>
        <v>0</v>
      </c>
      <c r="CG41" s="92" t="s">
        <v>22</v>
      </c>
      <c r="CI41" s="67" t="str">
        <f t="shared" si="26"/>
        <v>0</v>
      </c>
      <c r="CJ41" s="92" t="s">
        <v>22</v>
      </c>
      <c r="CL41" s="67" t="str">
        <f t="shared" si="27"/>
        <v>0</v>
      </c>
      <c r="CM41" s="92" t="s">
        <v>22</v>
      </c>
      <c r="CO41" s="67" t="str">
        <f t="shared" si="28"/>
        <v>0</v>
      </c>
      <c r="CP41" s="92" t="s">
        <v>22</v>
      </c>
      <c r="CR41" s="67" t="str">
        <f t="shared" si="29"/>
        <v>0</v>
      </c>
      <c r="CS41" s="92" t="s">
        <v>22</v>
      </c>
      <c r="CU41" s="67" t="str">
        <f t="shared" si="30"/>
        <v>0</v>
      </c>
      <c r="CV41" s="92" t="s">
        <v>22</v>
      </c>
      <c r="CX41" s="67" t="str">
        <f t="shared" si="31"/>
        <v>0</v>
      </c>
      <c r="CY41" s="92" t="s">
        <v>22</v>
      </c>
      <c r="DA41" s="67" t="str">
        <f t="shared" si="32"/>
        <v>0</v>
      </c>
      <c r="DB41" s="94" t="s">
        <v>22</v>
      </c>
      <c r="DD41" s="67" t="str">
        <f t="shared" si="33"/>
        <v>0</v>
      </c>
      <c r="DE41" s="94" t="s">
        <v>22</v>
      </c>
      <c r="DG41" s="67" t="str">
        <f t="shared" si="34"/>
        <v>0</v>
      </c>
      <c r="DH41" s="94">
        <v>1</v>
      </c>
      <c r="DJ41" s="67" t="str">
        <f t="shared" si="35"/>
        <v>0</v>
      </c>
      <c r="DK41" s="94" t="s">
        <v>22</v>
      </c>
      <c r="DM41" s="67" t="str">
        <f t="shared" si="36"/>
        <v>0</v>
      </c>
    </row>
    <row r="42" spans="1:117">
      <c r="A42" s="72">
        <v>41</v>
      </c>
      <c r="B42" s="23" t="s">
        <v>52</v>
      </c>
      <c r="C42" s="73" t="s">
        <v>89</v>
      </c>
      <c r="D42" s="97"/>
      <c r="E42" s="97"/>
      <c r="G42" s="68">
        <v>1</v>
      </c>
      <c r="I42" s="67" t="str">
        <f t="shared" si="0"/>
        <v>0</v>
      </c>
      <c r="J42" s="68" t="s">
        <v>22</v>
      </c>
      <c r="L42" s="67" t="str">
        <f t="shared" si="1"/>
        <v>0</v>
      </c>
      <c r="M42" s="68" t="s">
        <v>22</v>
      </c>
      <c r="O42" s="67" t="str">
        <f t="shared" si="2"/>
        <v>0</v>
      </c>
      <c r="P42" s="75" t="s">
        <v>22</v>
      </c>
      <c r="R42" s="67" t="str">
        <f t="shared" si="3"/>
        <v>0</v>
      </c>
      <c r="S42" s="75" t="s">
        <v>22</v>
      </c>
      <c r="U42" s="67" t="str">
        <f t="shared" si="4"/>
        <v>0</v>
      </c>
      <c r="V42" s="54" t="s">
        <v>43</v>
      </c>
      <c r="X42" s="67" t="str">
        <f t="shared" si="5"/>
        <v>0</v>
      </c>
      <c r="Y42" s="77">
        <v>1</v>
      </c>
      <c r="AA42" s="67" t="str">
        <f t="shared" si="6"/>
        <v>0</v>
      </c>
      <c r="AB42" s="79" t="s">
        <v>22</v>
      </c>
      <c r="AD42" s="67" t="str">
        <f t="shared" si="7"/>
        <v>0</v>
      </c>
      <c r="AE42" s="79" t="s">
        <v>22</v>
      </c>
      <c r="AG42" s="67" t="str">
        <f t="shared" si="8"/>
        <v>0</v>
      </c>
      <c r="AH42" s="79" t="s">
        <v>22</v>
      </c>
      <c r="AJ42" s="67" t="str">
        <f t="shared" si="9"/>
        <v>0</v>
      </c>
      <c r="AK42" s="81" t="s">
        <v>22</v>
      </c>
      <c r="AM42" s="67" t="str">
        <f t="shared" si="10"/>
        <v>0</v>
      </c>
      <c r="AN42" s="81" t="s">
        <v>22</v>
      </c>
      <c r="AP42" s="67" t="str">
        <f t="shared" si="11"/>
        <v>0</v>
      </c>
      <c r="AQ42" s="81" t="s">
        <v>22</v>
      </c>
      <c r="AS42" s="67" t="str">
        <f t="shared" si="12"/>
        <v>0</v>
      </c>
      <c r="AT42" s="83" t="s">
        <v>398</v>
      </c>
      <c r="AV42" s="67" t="str">
        <f t="shared" si="13"/>
        <v>0</v>
      </c>
      <c r="AW42" s="85" t="s">
        <v>22</v>
      </c>
      <c r="AY42" s="67" t="str">
        <f t="shared" si="14"/>
        <v>0</v>
      </c>
      <c r="AZ42" s="85" t="s">
        <v>22</v>
      </c>
      <c r="BB42" s="67" t="str">
        <f t="shared" si="15"/>
        <v>0</v>
      </c>
      <c r="BC42" s="85" t="s">
        <v>22</v>
      </c>
      <c r="BE42" s="67" t="str">
        <f t="shared" si="16"/>
        <v>0</v>
      </c>
      <c r="BF42" s="85" t="s">
        <v>22</v>
      </c>
      <c r="BH42" s="67" t="str">
        <f t="shared" si="17"/>
        <v>0</v>
      </c>
      <c r="BI42" s="85" t="s">
        <v>22</v>
      </c>
      <c r="BK42" s="67" t="str">
        <f t="shared" si="18"/>
        <v>0</v>
      </c>
      <c r="BL42" s="85" t="s">
        <v>22</v>
      </c>
      <c r="BN42" s="67" t="str">
        <f t="shared" si="19"/>
        <v>0</v>
      </c>
      <c r="BO42" s="87" t="s">
        <v>22</v>
      </c>
      <c r="BQ42" s="67" t="str">
        <f t="shared" si="20"/>
        <v>0</v>
      </c>
      <c r="BR42" s="87" t="s">
        <v>22</v>
      </c>
      <c r="BT42" s="67" t="str">
        <f t="shared" si="21"/>
        <v>0</v>
      </c>
      <c r="BU42" s="87" t="s">
        <v>22</v>
      </c>
      <c r="BV42" s="89"/>
      <c r="BW42" s="67" t="str">
        <f t="shared" si="22"/>
        <v>0</v>
      </c>
      <c r="BX42" s="90" t="s">
        <v>22</v>
      </c>
      <c r="BZ42" s="67" t="str">
        <f t="shared" si="23"/>
        <v>0</v>
      </c>
      <c r="CA42" s="90" t="s">
        <v>22</v>
      </c>
      <c r="CC42" s="67" t="str">
        <f t="shared" si="24"/>
        <v>0</v>
      </c>
      <c r="CD42" s="92" t="s">
        <v>22</v>
      </c>
      <c r="CF42" s="67" t="str">
        <f t="shared" si="25"/>
        <v>0</v>
      </c>
      <c r="CG42" s="92" t="s">
        <v>22</v>
      </c>
      <c r="CI42" s="67" t="str">
        <f t="shared" si="26"/>
        <v>0</v>
      </c>
      <c r="CJ42" s="92" t="s">
        <v>22</v>
      </c>
      <c r="CL42" s="67" t="str">
        <f t="shared" si="27"/>
        <v>0</v>
      </c>
      <c r="CM42" s="92" t="s">
        <v>22</v>
      </c>
      <c r="CO42" s="67" t="str">
        <f t="shared" si="28"/>
        <v>0</v>
      </c>
      <c r="CP42" s="92" t="s">
        <v>22</v>
      </c>
      <c r="CR42" s="67" t="str">
        <f t="shared" si="29"/>
        <v>0</v>
      </c>
      <c r="CS42" s="92" t="s">
        <v>22</v>
      </c>
      <c r="CU42" s="67" t="str">
        <f t="shared" si="30"/>
        <v>0</v>
      </c>
      <c r="CV42" s="92" t="s">
        <v>22</v>
      </c>
      <c r="CX42" s="67" t="str">
        <f t="shared" si="31"/>
        <v>0</v>
      </c>
      <c r="CY42" s="92" t="s">
        <v>22</v>
      </c>
      <c r="DA42" s="67" t="str">
        <f t="shared" si="32"/>
        <v>0</v>
      </c>
      <c r="DB42" s="94" t="s">
        <v>22</v>
      </c>
      <c r="DD42" s="67" t="str">
        <f t="shared" si="33"/>
        <v>0</v>
      </c>
      <c r="DE42" s="94" t="s">
        <v>22</v>
      </c>
      <c r="DG42" s="67" t="str">
        <f t="shared" si="34"/>
        <v>0</v>
      </c>
      <c r="DH42" s="94" t="s">
        <v>22</v>
      </c>
      <c r="DJ42" s="67" t="str">
        <f t="shared" si="35"/>
        <v>0</v>
      </c>
      <c r="DK42" s="94" t="s">
        <v>22</v>
      </c>
      <c r="DM42" s="67" t="str">
        <f t="shared" si="36"/>
        <v>0</v>
      </c>
    </row>
    <row r="43" spans="1:117">
      <c r="A43" s="72">
        <v>42</v>
      </c>
      <c r="B43" s="23" t="s">
        <v>52</v>
      </c>
      <c r="C43" s="73" t="s">
        <v>90</v>
      </c>
      <c r="D43" s="97"/>
      <c r="E43" s="97"/>
      <c r="G43" s="68">
        <v>1</v>
      </c>
      <c r="I43" s="67" t="str">
        <f t="shared" si="0"/>
        <v>0</v>
      </c>
      <c r="J43" s="68" t="s">
        <v>22</v>
      </c>
      <c r="L43" s="67" t="str">
        <f t="shared" si="1"/>
        <v>0</v>
      </c>
      <c r="M43" s="68" t="s">
        <v>22</v>
      </c>
      <c r="O43" s="67" t="str">
        <f t="shared" si="2"/>
        <v>0</v>
      </c>
      <c r="P43" s="75" t="s">
        <v>22</v>
      </c>
      <c r="R43" s="67" t="str">
        <f t="shared" si="3"/>
        <v>0</v>
      </c>
      <c r="S43" s="75" t="s">
        <v>22</v>
      </c>
      <c r="U43" s="67" t="str">
        <f t="shared" si="4"/>
        <v>0</v>
      </c>
      <c r="V43" s="54" t="s">
        <v>43</v>
      </c>
      <c r="X43" s="67" t="str">
        <f t="shared" si="5"/>
        <v>0</v>
      </c>
      <c r="Y43" s="77" t="s">
        <v>22</v>
      </c>
      <c r="AA43" s="67" t="str">
        <f t="shared" si="6"/>
        <v>0</v>
      </c>
      <c r="AB43" s="79" t="s">
        <v>22</v>
      </c>
      <c r="AD43" s="67" t="str">
        <f t="shared" si="7"/>
        <v>0</v>
      </c>
      <c r="AE43" s="79" t="s">
        <v>22</v>
      </c>
      <c r="AG43" s="67" t="str">
        <f t="shared" si="8"/>
        <v>0</v>
      </c>
      <c r="AH43" s="79" t="s">
        <v>22</v>
      </c>
      <c r="AJ43" s="67" t="str">
        <f t="shared" si="9"/>
        <v>0</v>
      </c>
      <c r="AK43" s="81" t="s">
        <v>22</v>
      </c>
      <c r="AM43" s="67" t="str">
        <f t="shared" si="10"/>
        <v>0</v>
      </c>
      <c r="AN43" s="81" t="s">
        <v>22</v>
      </c>
      <c r="AP43" s="67" t="str">
        <f t="shared" si="11"/>
        <v>0</v>
      </c>
      <c r="AQ43" s="81" t="s">
        <v>22</v>
      </c>
      <c r="AS43" s="67" t="str">
        <f t="shared" si="12"/>
        <v>0</v>
      </c>
      <c r="AT43" s="83" t="s">
        <v>398</v>
      </c>
      <c r="AV43" s="67" t="str">
        <f t="shared" si="13"/>
        <v>0</v>
      </c>
      <c r="AW43" s="85" t="s">
        <v>22</v>
      </c>
      <c r="AY43" s="67" t="str">
        <f t="shared" si="14"/>
        <v>0</v>
      </c>
      <c r="AZ43" s="85" t="s">
        <v>22</v>
      </c>
      <c r="BB43" s="67" t="str">
        <f t="shared" si="15"/>
        <v>0</v>
      </c>
      <c r="BC43" s="85" t="s">
        <v>22</v>
      </c>
      <c r="BE43" s="67" t="str">
        <f t="shared" si="16"/>
        <v>0</v>
      </c>
      <c r="BF43" s="85" t="s">
        <v>22</v>
      </c>
      <c r="BH43" s="67" t="str">
        <f t="shared" si="17"/>
        <v>0</v>
      </c>
      <c r="BI43" s="85" t="s">
        <v>22</v>
      </c>
      <c r="BK43" s="67" t="str">
        <f t="shared" si="18"/>
        <v>0</v>
      </c>
      <c r="BL43" s="85" t="s">
        <v>22</v>
      </c>
      <c r="BN43" s="67" t="str">
        <f t="shared" si="19"/>
        <v>0</v>
      </c>
      <c r="BO43" s="87" t="s">
        <v>22</v>
      </c>
      <c r="BQ43" s="67" t="str">
        <f t="shared" si="20"/>
        <v>0</v>
      </c>
      <c r="BR43" s="87" t="s">
        <v>22</v>
      </c>
      <c r="BT43" s="67" t="str">
        <f t="shared" si="21"/>
        <v>0</v>
      </c>
      <c r="BU43" s="87" t="s">
        <v>22</v>
      </c>
      <c r="BV43" s="89"/>
      <c r="BW43" s="67" t="str">
        <f t="shared" si="22"/>
        <v>0</v>
      </c>
      <c r="BX43" s="90" t="s">
        <v>22</v>
      </c>
      <c r="BZ43" s="67" t="str">
        <f t="shared" si="23"/>
        <v>0</v>
      </c>
      <c r="CA43" s="90" t="s">
        <v>22</v>
      </c>
      <c r="CC43" s="67" t="str">
        <f t="shared" si="24"/>
        <v>0</v>
      </c>
      <c r="CD43" s="92" t="s">
        <v>22</v>
      </c>
      <c r="CF43" s="67" t="str">
        <f t="shared" si="25"/>
        <v>0</v>
      </c>
      <c r="CG43" s="92" t="s">
        <v>22</v>
      </c>
      <c r="CI43" s="67" t="str">
        <f t="shared" si="26"/>
        <v>0</v>
      </c>
      <c r="CJ43" s="92">
        <v>1</v>
      </c>
      <c r="CL43" s="67" t="str">
        <f t="shared" si="27"/>
        <v>0</v>
      </c>
      <c r="CM43" s="92" t="s">
        <v>22</v>
      </c>
      <c r="CO43" s="67" t="str">
        <f t="shared" si="28"/>
        <v>0</v>
      </c>
      <c r="CP43" s="92">
        <v>1</v>
      </c>
      <c r="CR43" s="67" t="str">
        <f t="shared" si="29"/>
        <v>0</v>
      </c>
      <c r="CS43" s="92" t="s">
        <v>22</v>
      </c>
      <c r="CU43" s="67" t="str">
        <f t="shared" si="30"/>
        <v>0</v>
      </c>
      <c r="CV43" s="92" t="s">
        <v>22</v>
      </c>
      <c r="CX43" s="67" t="str">
        <f t="shared" si="31"/>
        <v>0</v>
      </c>
      <c r="CY43" s="92" t="s">
        <v>22</v>
      </c>
      <c r="DA43" s="67" t="str">
        <f t="shared" si="32"/>
        <v>0</v>
      </c>
      <c r="DB43" s="94" t="s">
        <v>22</v>
      </c>
      <c r="DD43" s="67" t="str">
        <f t="shared" si="33"/>
        <v>0</v>
      </c>
      <c r="DE43" s="94" t="s">
        <v>22</v>
      </c>
      <c r="DG43" s="67" t="str">
        <f t="shared" si="34"/>
        <v>0</v>
      </c>
      <c r="DH43" s="94" t="s">
        <v>22</v>
      </c>
      <c r="DJ43" s="67" t="str">
        <f t="shared" si="35"/>
        <v>0</v>
      </c>
      <c r="DK43" s="94" t="s">
        <v>22</v>
      </c>
      <c r="DM43" s="67" t="str">
        <f t="shared" si="36"/>
        <v>0</v>
      </c>
    </row>
    <row r="44" spans="1:117">
      <c r="A44" s="72">
        <v>43</v>
      </c>
      <c r="B44" s="23" t="s">
        <v>57</v>
      </c>
      <c r="C44" s="73" t="s">
        <v>91</v>
      </c>
      <c r="D44" s="97"/>
      <c r="E44" s="97"/>
      <c r="F44" s="97"/>
      <c r="G44" s="68">
        <v>1</v>
      </c>
      <c r="I44" s="67" t="str">
        <f t="shared" si="0"/>
        <v>0</v>
      </c>
      <c r="J44" s="68" t="s">
        <v>22</v>
      </c>
      <c r="L44" s="67" t="str">
        <f t="shared" si="1"/>
        <v>0</v>
      </c>
      <c r="M44" s="68" t="s">
        <v>22</v>
      </c>
      <c r="O44" s="67" t="str">
        <f t="shared" si="2"/>
        <v>0</v>
      </c>
      <c r="P44" s="75" t="s">
        <v>22</v>
      </c>
      <c r="R44" s="67" t="str">
        <f t="shared" si="3"/>
        <v>0</v>
      </c>
      <c r="S44" s="75" t="s">
        <v>22</v>
      </c>
      <c r="U44" s="67" t="str">
        <f t="shared" si="4"/>
        <v>0</v>
      </c>
      <c r="V44" s="54" t="s">
        <v>43</v>
      </c>
      <c r="X44" s="67" t="str">
        <f t="shared" si="5"/>
        <v>0</v>
      </c>
      <c r="Y44" s="77" t="s">
        <v>22</v>
      </c>
      <c r="AA44" s="67" t="str">
        <f t="shared" si="6"/>
        <v>0</v>
      </c>
      <c r="AB44" s="79" t="s">
        <v>22</v>
      </c>
      <c r="AD44" s="67" t="str">
        <f t="shared" si="7"/>
        <v>0</v>
      </c>
      <c r="AE44" s="79" t="s">
        <v>22</v>
      </c>
      <c r="AG44" s="67" t="str">
        <f t="shared" si="8"/>
        <v>0</v>
      </c>
      <c r="AH44" s="79" t="s">
        <v>22</v>
      </c>
      <c r="AJ44" s="67" t="str">
        <f t="shared" si="9"/>
        <v>0</v>
      </c>
      <c r="AK44" s="81" t="s">
        <v>394</v>
      </c>
      <c r="AM44" s="67" t="str">
        <f t="shared" si="10"/>
        <v>0</v>
      </c>
      <c r="AN44" s="81" t="s">
        <v>399</v>
      </c>
      <c r="AP44" s="67" t="str">
        <f t="shared" si="11"/>
        <v>0</v>
      </c>
      <c r="AQ44" s="81" t="s">
        <v>39</v>
      </c>
      <c r="AS44" s="67" t="str">
        <f t="shared" si="12"/>
        <v>0</v>
      </c>
      <c r="AT44" s="83" t="s">
        <v>398</v>
      </c>
      <c r="AV44" s="67" t="str">
        <f t="shared" si="13"/>
        <v>0</v>
      </c>
      <c r="AW44" s="85" t="s">
        <v>22</v>
      </c>
      <c r="AY44" s="67" t="str">
        <f t="shared" si="14"/>
        <v>0</v>
      </c>
      <c r="AZ44" s="85" t="s">
        <v>22</v>
      </c>
      <c r="BB44" s="67" t="str">
        <f t="shared" si="15"/>
        <v>0</v>
      </c>
      <c r="BC44" s="85" t="s">
        <v>22</v>
      </c>
      <c r="BE44" s="67" t="str">
        <f t="shared" si="16"/>
        <v>0</v>
      </c>
      <c r="BF44" s="85" t="s">
        <v>22</v>
      </c>
      <c r="BH44" s="67" t="str">
        <f t="shared" si="17"/>
        <v>0</v>
      </c>
      <c r="BI44" s="85" t="s">
        <v>22</v>
      </c>
      <c r="BK44" s="67" t="str">
        <f t="shared" si="18"/>
        <v>0</v>
      </c>
      <c r="BL44" s="85" t="s">
        <v>22</v>
      </c>
      <c r="BN44" s="67" t="str">
        <f t="shared" si="19"/>
        <v>0</v>
      </c>
      <c r="BO44" s="87" t="s">
        <v>22</v>
      </c>
      <c r="BQ44" s="67" t="str">
        <f t="shared" si="20"/>
        <v>0</v>
      </c>
      <c r="BR44" s="87" t="s">
        <v>22</v>
      </c>
      <c r="BT44" s="67" t="str">
        <f t="shared" si="21"/>
        <v>0</v>
      </c>
      <c r="BU44" s="87" t="s">
        <v>22</v>
      </c>
      <c r="BV44" s="89"/>
      <c r="BW44" s="67" t="str">
        <f t="shared" si="22"/>
        <v>0</v>
      </c>
      <c r="BX44" s="90" t="s">
        <v>22</v>
      </c>
      <c r="BZ44" s="67" t="str">
        <f t="shared" si="23"/>
        <v>0</v>
      </c>
      <c r="CA44" s="90" t="s">
        <v>22</v>
      </c>
      <c r="CC44" s="67" t="str">
        <f t="shared" si="24"/>
        <v>0</v>
      </c>
      <c r="CD44" s="92" t="s">
        <v>22</v>
      </c>
      <c r="CF44" s="67" t="str">
        <f t="shared" si="25"/>
        <v>0</v>
      </c>
      <c r="CG44" s="92" t="s">
        <v>22</v>
      </c>
      <c r="CI44" s="67" t="str">
        <f t="shared" si="26"/>
        <v>0</v>
      </c>
      <c r="CJ44" s="92" t="s">
        <v>22</v>
      </c>
      <c r="CL44" s="67" t="str">
        <f t="shared" si="27"/>
        <v>0</v>
      </c>
      <c r="CM44" s="92" t="s">
        <v>22</v>
      </c>
      <c r="CO44" s="67" t="str">
        <f t="shared" si="28"/>
        <v>0</v>
      </c>
      <c r="CP44" s="92" t="s">
        <v>22</v>
      </c>
      <c r="CR44" s="67" t="str">
        <f t="shared" si="29"/>
        <v>0</v>
      </c>
      <c r="CS44" s="92" t="s">
        <v>22</v>
      </c>
      <c r="CU44" s="67" t="str">
        <f t="shared" si="30"/>
        <v>0</v>
      </c>
      <c r="CV44" s="92" t="s">
        <v>22</v>
      </c>
      <c r="CX44" s="67" t="str">
        <f t="shared" si="31"/>
        <v>0</v>
      </c>
      <c r="CY44" s="92" t="s">
        <v>22</v>
      </c>
      <c r="DA44" s="67" t="str">
        <f t="shared" si="32"/>
        <v>0</v>
      </c>
      <c r="DB44" s="94" t="s">
        <v>22</v>
      </c>
      <c r="DD44" s="67" t="str">
        <f t="shared" si="33"/>
        <v>0</v>
      </c>
      <c r="DE44" s="94" t="s">
        <v>22</v>
      </c>
      <c r="DG44" s="67" t="str">
        <f t="shared" si="34"/>
        <v>0</v>
      </c>
      <c r="DH44" s="94">
        <v>1</v>
      </c>
      <c r="DJ44" s="67" t="str">
        <f t="shared" si="35"/>
        <v>0</v>
      </c>
      <c r="DK44" s="94" t="s">
        <v>22</v>
      </c>
      <c r="DM44" s="67" t="str">
        <f t="shared" si="36"/>
        <v>0</v>
      </c>
    </row>
    <row r="45" spans="1:117">
      <c r="A45" s="72">
        <v>44</v>
      </c>
      <c r="B45" s="23" t="s">
        <v>57</v>
      </c>
      <c r="C45" s="73" t="s">
        <v>85</v>
      </c>
      <c r="D45" s="97"/>
      <c r="E45" s="97"/>
      <c r="F45" s="97"/>
      <c r="G45" s="68">
        <v>1</v>
      </c>
      <c r="I45" s="67" t="str">
        <f t="shared" si="0"/>
        <v>0</v>
      </c>
      <c r="J45" s="68" t="s">
        <v>22</v>
      </c>
      <c r="L45" s="67" t="str">
        <f t="shared" si="1"/>
        <v>0</v>
      </c>
      <c r="M45" s="68" t="s">
        <v>22</v>
      </c>
      <c r="O45" s="67" t="str">
        <f t="shared" si="2"/>
        <v>0</v>
      </c>
      <c r="P45" s="75" t="s">
        <v>47</v>
      </c>
      <c r="R45" s="67" t="str">
        <f t="shared" si="3"/>
        <v>0</v>
      </c>
      <c r="S45" s="75" t="s">
        <v>22</v>
      </c>
      <c r="U45" s="67" t="str">
        <f t="shared" si="4"/>
        <v>0</v>
      </c>
      <c r="V45" s="54" t="s">
        <v>22</v>
      </c>
      <c r="X45" s="67" t="str">
        <f t="shared" si="5"/>
        <v>0</v>
      </c>
      <c r="Y45" s="77" t="s">
        <v>22</v>
      </c>
      <c r="AA45" s="67" t="str">
        <f t="shared" si="6"/>
        <v>0</v>
      </c>
      <c r="AB45" s="79" t="s">
        <v>22</v>
      </c>
      <c r="AD45" s="67" t="str">
        <f t="shared" si="7"/>
        <v>0</v>
      </c>
      <c r="AE45" s="79" t="s">
        <v>22</v>
      </c>
      <c r="AG45" s="67" t="str">
        <f t="shared" si="8"/>
        <v>0</v>
      </c>
      <c r="AH45" s="79" t="s">
        <v>22</v>
      </c>
      <c r="AJ45" s="67" t="str">
        <f t="shared" si="9"/>
        <v>0</v>
      </c>
      <c r="AK45" s="81" t="s">
        <v>22</v>
      </c>
      <c r="AM45" s="67" t="str">
        <f t="shared" si="10"/>
        <v>0</v>
      </c>
      <c r="AN45" s="81" t="s">
        <v>22</v>
      </c>
      <c r="AP45" s="67" t="str">
        <f t="shared" si="11"/>
        <v>0</v>
      </c>
      <c r="AQ45" s="81" t="s">
        <v>22</v>
      </c>
      <c r="AS45" s="67" t="str">
        <f t="shared" si="12"/>
        <v>0</v>
      </c>
      <c r="AT45" s="83" t="s">
        <v>22</v>
      </c>
      <c r="AV45" s="67" t="str">
        <f t="shared" si="13"/>
        <v>0</v>
      </c>
      <c r="AW45" s="85" t="s">
        <v>22</v>
      </c>
      <c r="AY45" s="67" t="str">
        <f t="shared" si="14"/>
        <v>0</v>
      </c>
      <c r="AZ45" s="85" t="s">
        <v>22</v>
      </c>
      <c r="BB45" s="67" t="str">
        <f t="shared" si="15"/>
        <v>0</v>
      </c>
      <c r="BC45" s="85" t="s">
        <v>22</v>
      </c>
      <c r="BE45" s="67" t="str">
        <f t="shared" si="16"/>
        <v>0</v>
      </c>
      <c r="BF45" s="85" t="s">
        <v>22</v>
      </c>
      <c r="BH45" s="67" t="str">
        <f t="shared" si="17"/>
        <v>0</v>
      </c>
      <c r="BI45" s="85" t="s">
        <v>22</v>
      </c>
      <c r="BK45" s="67" t="str">
        <f t="shared" si="18"/>
        <v>0</v>
      </c>
      <c r="BL45" s="85" t="s">
        <v>22</v>
      </c>
      <c r="BN45" s="67" t="str">
        <f t="shared" si="19"/>
        <v>0</v>
      </c>
      <c r="BO45" s="87" t="s">
        <v>22</v>
      </c>
      <c r="BQ45" s="67" t="str">
        <f t="shared" si="20"/>
        <v>0</v>
      </c>
      <c r="BR45" s="87" t="s">
        <v>22</v>
      </c>
      <c r="BT45" s="67" t="str">
        <f t="shared" si="21"/>
        <v>0</v>
      </c>
      <c r="BU45" s="87" t="s">
        <v>22</v>
      </c>
      <c r="BV45" s="89"/>
      <c r="BW45" s="67" t="str">
        <f t="shared" si="22"/>
        <v>0</v>
      </c>
      <c r="BX45" s="90" t="s">
        <v>22</v>
      </c>
      <c r="BZ45" s="67" t="str">
        <f t="shared" si="23"/>
        <v>0</v>
      </c>
      <c r="CA45" s="90" t="s">
        <v>22</v>
      </c>
      <c r="CC45" s="67" t="str">
        <f t="shared" si="24"/>
        <v>0</v>
      </c>
      <c r="CD45" s="92" t="s">
        <v>22</v>
      </c>
      <c r="CF45" s="67" t="str">
        <f t="shared" si="25"/>
        <v>0</v>
      </c>
      <c r="CG45" s="92" t="s">
        <v>22</v>
      </c>
      <c r="CI45" s="67" t="str">
        <f t="shared" si="26"/>
        <v>0</v>
      </c>
      <c r="CJ45" s="92" t="s">
        <v>22</v>
      </c>
      <c r="CL45" s="67" t="str">
        <f t="shared" si="27"/>
        <v>0</v>
      </c>
      <c r="CM45" s="92" t="s">
        <v>22</v>
      </c>
      <c r="CO45" s="67" t="str">
        <f t="shared" si="28"/>
        <v>0</v>
      </c>
      <c r="CP45" s="92" t="s">
        <v>22</v>
      </c>
      <c r="CR45" s="67" t="str">
        <f t="shared" si="29"/>
        <v>0</v>
      </c>
      <c r="CS45" s="92" t="s">
        <v>22</v>
      </c>
      <c r="CU45" s="67" t="str">
        <f t="shared" si="30"/>
        <v>0</v>
      </c>
      <c r="CV45" s="92" t="s">
        <v>22</v>
      </c>
      <c r="CX45" s="67" t="str">
        <f t="shared" si="31"/>
        <v>0</v>
      </c>
      <c r="CY45" s="92" t="s">
        <v>22</v>
      </c>
      <c r="DA45" s="67" t="str">
        <f t="shared" si="32"/>
        <v>0</v>
      </c>
      <c r="DB45" s="94" t="s">
        <v>22</v>
      </c>
      <c r="DD45" s="67" t="str">
        <f t="shared" si="33"/>
        <v>0</v>
      </c>
      <c r="DE45" s="94" t="s">
        <v>22</v>
      </c>
      <c r="DG45" s="67" t="str">
        <f t="shared" si="34"/>
        <v>0</v>
      </c>
      <c r="DH45" s="94" t="s">
        <v>22</v>
      </c>
      <c r="DJ45" s="67" t="str">
        <f t="shared" si="35"/>
        <v>0</v>
      </c>
      <c r="DK45" s="94" t="s">
        <v>22</v>
      </c>
      <c r="DM45" s="67" t="str">
        <f t="shared" si="36"/>
        <v>0</v>
      </c>
    </row>
    <row r="46" spans="1:117">
      <c r="A46" s="72">
        <v>45</v>
      </c>
      <c r="B46" s="23" t="s">
        <v>57</v>
      </c>
      <c r="C46" s="73" t="s">
        <v>77</v>
      </c>
      <c r="D46" s="97"/>
      <c r="E46" s="97"/>
      <c r="G46" s="68">
        <v>1</v>
      </c>
      <c r="I46" s="67" t="str">
        <f t="shared" si="0"/>
        <v>0</v>
      </c>
      <c r="J46" s="68" t="s">
        <v>22</v>
      </c>
      <c r="L46" s="67" t="str">
        <f t="shared" si="1"/>
        <v>0</v>
      </c>
      <c r="M46" s="68" t="s">
        <v>22</v>
      </c>
      <c r="O46" s="67" t="str">
        <f t="shared" si="2"/>
        <v>0</v>
      </c>
      <c r="P46" s="75" t="s">
        <v>22</v>
      </c>
      <c r="R46" s="67" t="str">
        <f t="shared" si="3"/>
        <v>0</v>
      </c>
      <c r="S46" s="75" t="s">
        <v>48</v>
      </c>
      <c r="U46" s="67" t="str">
        <f t="shared" si="4"/>
        <v>0</v>
      </c>
      <c r="V46" s="54" t="s">
        <v>22</v>
      </c>
      <c r="X46" s="67" t="str">
        <f t="shared" si="5"/>
        <v>0</v>
      </c>
      <c r="Y46" s="77" t="s">
        <v>22</v>
      </c>
      <c r="AA46" s="67" t="str">
        <f t="shared" si="6"/>
        <v>0</v>
      </c>
      <c r="AB46" s="79" t="s">
        <v>22</v>
      </c>
      <c r="AD46" s="67" t="str">
        <f t="shared" si="7"/>
        <v>0</v>
      </c>
      <c r="AE46" s="79" t="s">
        <v>22</v>
      </c>
      <c r="AG46" s="67" t="str">
        <f t="shared" si="8"/>
        <v>0</v>
      </c>
      <c r="AH46" s="79" t="s">
        <v>22</v>
      </c>
      <c r="AJ46" s="67" t="str">
        <f t="shared" si="9"/>
        <v>0</v>
      </c>
      <c r="AK46" s="81" t="s">
        <v>393</v>
      </c>
      <c r="AM46" s="67" t="str">
        <f t="shared" si="10"/>
        <v>0</v>
      </c>
      <c r="AN46" s="81" t="s">
        <v>399</v>
      </c>
      <c r="AP46" s="67" t="str">
        <f t="shared" si="11"/>
        <v>0</v>
      </c>
      <c r="AQ46" s="81" t="s">
        <v>39</v>
      </c>
      <c r="AS46" s="67" t="str">
        <f t="shared" si="12"/>
        <v>0</v>
      </c>
      <c r="AT46" s="83" t="s">
        <v>22</v>
      </c>
      <c r="AV46" s="67" t="str">
        <f t="shared" si="13"/>
        <v>0</v>
      </c>
      <c r="AW46" s="85" t="s">
        <v>22</v>
      </c>
      <c r="AY46" s="67" t="str">
        <f t="shared" si="14"/>
        <v>0</v>
      </c>
      <c r="AZ46" s="85" t="s">
        <v>22</v>
      </c>
      <c r="BB46" s="67" t="str">
        <f t="shared" si="15"/>
        <v>0</v>
      </c>
      <c r="BC46" s="85" t="s">
        <v>22</v>
      </c>
      <c r="BE46" s="67" t="str">
        <f t="shared" si="16"/>
        <v>0</v>
      </c>
      <c r="BF46" s="85" t="s">
        <v>22</v>
      </c>
      <c r="BH46" s="67" t="str">
        <f t="shared" si="17"/>
        <v>0</v>
      </c>
      <c r="BI46" s="85" t="s">
        <v>22</v>
      </c>
      <c r="BK46" s="67" t="str">
        <f t="shared" si="18"/>
        <v>0</v>
      </c>
      <c r="BL46" s="85" t="s">
        <v>22</v>
      </c>
      <c r="BN46" s="67" t="str">
        <f t="shared" si="19"/>
        <v>0</v>
      </c>
      <c r="BO46" s="87" t="s">
        <v>22</v>
      </c>
      <c r="BQ46" s="67" t="str">
        <f t="shared" si="20"/>
        <v>0</v>
      </c>
      <c r="BR46" s="87" t="s">
        <v>22</v>
      </c>
      <c r="BT46" s="67" t="str">
        <f t="shared" si="21"/>
        <v>0</v>
      </c>
      <c r="BU46" s="87" t="s">
        <v>22</v>
      </c>
      <c r="BV46" s="89"/>
      <c r="BW46" s="67" t="str">
        <f t="shared" si="22"/>
        <v>0</v>
      </c>
      <c r="BX46" s="90" t="s">
        <v>22</v>
      </c>
      <c r="BZ46" s="67" t="str">
        <f t="shared" si="23"/>
        <v>0</v>
      </c>
      <c r="CA46" s="90" t="s">
        <v>22</v>
      </c>
      <c r="CC46" s="67" t="str">
        <f t="shared" si="24"/>
        <v>0</v>
      </c>
      <c r="CD46" s="92" t="s">
        <v>22</v>
      </c>
      <c r="CF46" s="67" t="str">
        <f t="shared" si="25"/>
        <v>0</v>
      </c>
      <c r="CG46" s="92" t="s">
        <v>22</v>
      </c>
      <c r="CI46" s="67" t="str">
        <f t="shared" si="26"/>
        <v>0</v>
      </c>
      <c r="CJ46" s="92" t="s">
        <v>22</v>
      </c>
      <c r="CL46" s="67" t="str">
        <f t="shared" si="27"/>
        <v>0</v>
      </c>
      <c r="CM46" s="92" t="s">
        <v>22</v>
      </c>
      <c r="CO46" s="67" t="str">
        <f t="shared" si="28"/>
        <v>0</v>
      </c>
      <c r="CP46" s="92" t="s">
        <v>22</v>
      </c>
      <c r="CR46" s="67" t="str">
        <f t="shared" si="29"/>
        <v>0</v>
      </c>
      <c r="CS46" s="92" t="s">
        <v>22</v>
      </c>
      <c r="CU46" s="67" t="str">
        <f t="shared" si="30"/>
        <v>0</v>
      </c>
      <c r="CV46" s="92" t="s">
        <v>22</v>
      </c>
      <c r="CX46" s="67" t="str">
        <f t="shared" si="31"/>
        <v>0</v>
      </c>
      <c r="CY46" s="92" t="s">
        <v>22</v>
      </c>
      <c r="DA46" s="67" t="str">
        <f t="shared" si="32"/>
        <v>0</v>
      </c>
      <c r="DB46" s="94" t="s">
        <v>22</v>
      </c>
      <c r="DD46" s="67" t="str">
        <f t="shared" si="33"/>
        <v>0</v>
      </c>
      <c r="DE46" s="94" t="s">
        <v>22</v>
      </c>
      <c r="DG46" s="67" t="str">
        <f t="shared" si="34"/>
        <v>0</v>
      </c>
      <c r="DH46" s="94" t="s">
        <v>22</v>
      </c>
      <c r="DJ46" s="67" t="str">
        <f t="shared" si="35"/>
        <v>0</v>
      </c>
      <c r="DK46" s="94" t="s">
        <v>22</v>
      </c>
      <c r="DM46" s="67" t="str">
        <f t="shared" si="36"/>
        <v>0</v>
      </c>
    </row>
    <row r="47" spans="1:117">
      <c r="A47" s="72">
        <v>46</v>
      </c>
      <c r="B47" s="23" t="s">
        <v>57</v>
      </c>
      <c r="C47" s="73" t="s">
        <v>92</v>
      </c>
      <c r="D47" s="97"/>
      <c r="E47" s="97"/>
      <c r="F47" s="97"/>
      <c r="G47" s="68">
        <v>1</v>
      </c>
      <c r="I47" s="67" t="str">
        <f t="shared" si="0"/>
        <v>0</v>
      </c>
      <c r="J47" s="68" t="s">
        <v>22</v>
      </c>
      <c r="L47" s="67" t="str">
        <f t="shared" si="1"/>
        <v>0</v>
      </c>
      <c r="M47" s="68" t="s">
        <v>22</v>
      </c>
      <c r="O47" s="67" t="str">
        <f t="shared" si="2"/>
        <v>0</v>
      </c>
      <c r="P47" s="75" t="s">
        <v>22</v>
      </c>
      <c r="R47" s="67" t="str">
        <f t="shared" si="3"/>
        <v>0</v>
      </c>
      <c r="S47" s="75" t="s">
        <v>22</v>
      </c>
      <c r="U47" s="67" t="str">
        <f t="shared" si="4"/>
        <v>0</v>
      </c>
      <c r="V47" s="54" t="s">
        <v>43</v>
      </c>
      <c r="X47" s="67" t="str">
        <f t="shared" si="5"/>
        <v>0</v>
      </c>
      <c r="Y47" s="77" t="s">
        <v>22</v>
      </c>
      <c r="AA47" s="67" t="str">
        <f t="shared" si="6"/>
        <v>0</v>
      </c>
      <c r="AB47" s="79" t="s">
        <v>22</v>
      </c>
      <c r="AD47" s="67" t="str">
        <f t="shared" si="7"/>
        <v>0</v>
      </c>
      <c r="AE47" s="79" t="s">
        <v>22</v>
      </c>
      <c r="AG47" s="67" t="str">
        <f t="shared" si="8"/>
        <v>0</v>
      </c>
      <c r="AH47" s="79" t="s">
        <v>22</v>
      </c>
      <c r="AJ47" s="67" t="str">
        <f t="shared" si="9"/>
        <v>0</v>
      </c>
      <c r="AK47" s="81" t="s">
        <v>394</v>
      </c>
      <c r="AM47" s="67" t="str">
        <f t="shared" si="10"/>
        <v>0</v>
      </c>
      <c r="AN47" s="81" t="s">
        <v>399</v>
      </c>
      <c r="AP47" s="67" t="str">
        <f t="shared" si="11"/>
        <v>0</v>
      </c>
      <c r="AQ47" s="81" t="s">
        <v>39</v>
      </c>
      <c r="AS47" s="67" t="str">
        <f t="shared" si="12"/>
        <v>0</v>
      </c>
      <c r="AT47" s="83" t="s">
        <v>398</v>
      </c>
      <c r="AV47" s="67" t="str">
        <f t="shared" si="13"/>
        <v>0</v>
      </c>
      <c r="AW47" s="85" t="s">
        <v>22</v>
      </c>
      <c r="AY47" s="67" t="str">
        <f t="shared" si="14"/>
        <v>0</v>
      </c>
      <c r="AZ47" s="85" t="s">
        <v>22</v>
      </c>
      <c r="BB47" s="67" t="str">
        <f t="shared" si="15"/>
        <v>0</v>
      </c>
      <c r="BC47" s="85" t="s">
        <v>22</v>
      </c>
      <c r="BE47" s="67" t="str">
        <f t="shared" si="16"/>
        <v>0</v>
      </c>
      <c r="BF47" s="85" t="s">
        <v>22</v>
      </c>
      <c r="BH47" s="67" t="str">
        <f t="shared" si="17"/>
        <v>0</v>
      </c>
      <c r="BI47" s="85" t="s">
        <v>22</v>
      </c>
      <c r="BK47" s="67" t="str">
        <f t="shared" si="18"/>
        <v>0</v>
      </c>
      <c r="BL47" s="85" t="s">
        <v>22</v>
      </c>
      <c r="BN47" s="67" t="str">
        <f t="shared" si="19"/>
        <v>0</v>
      </c>
      <c r="BO47" s="87" t="s">
        <v>22</v>
      </c>
      <c r="BQ47" s="67" t="str">
        <f t="shared" si="20"/>
        <v>0</v>
      </c>
      <c r="BR47" s="87" t="s">
        <v>22</v>
      </c>
      <c r="BT47" s="67" t="str">
        <f t="shared" si="21"/>
        <v>0</v>
      </c>
      <c r="BU47" s="87" t="s">
        <v>22</v>
      </c>
      <c r="BV47" s="89"/>
      <c r="BW47" s="67" t="str">
        <f t="shared" si="22"/>
        <v>0</v>
      </c>
      <c r="BX47" s="90" t="s">
        <v>22</v>
      </c>
      <c r="BZ47" s="67" t="str">
        <f t="shared" si="23"/>
        <v>0</v>
      </c>
      <c r="CA47" s="90" t="s">
        <v>22</v>
      </c>
      <c r="CC47" s="67" t="str">
        <f t="shared" si="24"/>
        <v>0</v>
      </c>
      <c r="CD47" s="92" t="s">
        <v>22</v>
      </c>
      <c r="CF47" s="67" t="str">
        <f t="shared" si="25"/>
        <v>0</v>
      </c>
      <c r="CG47" s="92" t="s">
        <v>22</v>
      </c>
      <c r="CI47" s="67" t="str">
        <f t="shared" si="26"/>
        <v>0</v>
      </c>
      <c r="CJ47" s="92" t="s">
        <v>22</v>
      </c>
      <c r="CL47" s="67" t="str">
        <f t="shared" si="27"/>
        <v>0</v>
      </c>
      <c r="CM47" s="92" t="s">
        <v>22</v>
      </c>
      <c r="CO47" s="67" t="str">
        <f t="shared" si="28"/>
        <v>0</v>
      </c>
      <c r="CP47" s="92" t="s">
        <v>22</v>
      </c>
      <c r="CR47" s="67" t="str">
        <f t="shared" si="29"/>
        <v>0</v>
      </c>
      <c r="CS47" s="92" t="s">
        <v>22</v>
      </c>
      <c r="CU47" s="67" t="str">
        <f t="shared" si="30"/>
        <v>0</v>
      </c>
      <c r="CV47" s="92" t="s">
        <v>22</v>
      </c>
      <c r="CX47" s="67" t="str">
        <f t="shared" si="31"/>
        <v>0</v>
      </c>
      <c r="CY47" s="92" t="s">
        <v>22</v>
      </c>
      <c r="DA47" s="67" t="str">
        <f t="shared" si="32"/>
        <v>0</v>
      </c>
      <c r="DB47" s="94" t="s">
        <v>22</v>
      </c>
      <c r="DD47" s="67" t="str">
        <f t="shared" si="33"/>
        <v>0</v>
      </c>
      <c r="DE47" s="94" t="s">
        <v>22</v>
      </c>
      <c r="DG47" s="67" t="str">
        <f t="shared" si="34"/>
        <v>0</v>
      </c>
      <c r="DH47" s="94" t="s">
        <v>22</v>
      </c>
      <c r="DJ47" s="67" t="str">
        <f t="shared" si="35"/>
        <v>0</v>
      </c>
      <c r="DK47" s="94" t="s">
        <v>22</v>
      </c>
      <c r="DM47" s="67" t="str">
        <f t="shared" si="36"/>
        <v>0</v>
      </c>
    </row>
    <row r="48" spans="1:117">
      <c r="A48" s="72">
        <v>47</v>
      </c>
      <c r="B48" s="23" t="s">
        <v>57</v>
      </c>
      <c r="C48" s="73" t="s">
        <v>85</v>
      </c>
      <c r="D48" s="97"/>
      <c r="E48" s="97"/>
      <c r="F48" s="97"/>
      <c r="G48" s="68">
        <v>1</v>
      </c>
      <c r="I48" s="67" t="str">
        <f t="shared" si="0"/>
        <v>0</v>
      </c>
      <c r="J48" s="68" t="s">
        <v>22</v>
      </c>
      <c r="L48" s="67" t="str">
        <f t="shared" si="1"/>
        <v>0</v>
      </c>
      <c r="M48" s="68" t="s">
        <v>22</v>
      </c>
      <c r="O48" s="67" t="str">
        <f t="shared" si="2"/>
        <v>0</v>
      </c>
      <c r="P48" s="75" t="s">
        <v>47</v>
      </c>
      <c r="R48" s="67" t="str">
        <f t="shared" si="3"/>
        <v>0</v>
      </c>
      <c r="S48" s="75" t="s">
        <v>22</v>
      </c>
      <c r="U48" s="67" t="str">
        <f t="shared" si="4"/>
        <v>0</v>
      </c>
      <c r="V48" s="54" t="s">
        <v>22</v>
      </c>
      <c r="X48" s="67" t="str">
        <f t="shared" si="5"/>
        <v>0</v>
      </c>
      <c r="Y48" s="77" t="s">
        <v>22</v>
      </c>
      <c r="AA48" s="67" t="str">
        <f t="shared" si="6"/>
        <v>0</v>
      </c>
      <c r="AB48" s="79" t="s">
        <v>22</v>
      </c>
      <c r="AD48" s="67" t="str">
        <f t="shared" si="7"/>
        <v>0</v>
      </c>
      <c r="AE48" s="79" t="s">
        <v>22</v>
      </c>
      <c r="AG48" s="67" t="str">
        <f t="shared" si="8"/>
        <v>0</v>
      </c>
      <c r="AH48" s="79" t="s">
        <v>22</v>
      </c>
      <c r="AJ48" s="67" t="str">
        <f t="shared" si="9"/>
        <v>0</v>
      </c>
      <c r="AK48" s="81" t="s">
        <v>22</v>
      </c>
      <c r="AM48" s="67" t="str">
        <f t="shared" si="10"/>
        <v>0</v>
      </c>
      <c r="AN48" s="81" t="s">
        <v>22</v>
      </c>
      <c r="AP48" s="67" t="str">
        <f t="shared" si="11"/>
        <v>0</v>
      </c>
      <c r="AQ48" s="81" t="s">
        <v>22</v>
      </c>
      <c r="AS48" s="67" t="str">
        <f t="shared" si="12"/>
        <v>0</v>
      </c>
      <c r="AT48" s="83" t="s">
        <v>22</v>
      </c>
      <c r="AV48" s="67" t="str">
        <f t="shared" si="13"/>
        <v>0</v>
      </c>
      <c r="AW48" s="85" t="s">
        <v>22</v>
      </c>
      <c r="AY48" s="67" t="str">
        <f t="shared" si="14"/>
        <v>0</v>
      </c>
      <c r="AZ48" s="85" t="s">
        <v>22</v>
      </c>
      <c r="BB48" s="67" t="str">
        <f t="shared" si="15"/>
        <v>0</v>
      </c>
      <c r="BC48" s="85" t="s">
        <v>22</v>
      </c>
      <c r="BE48" s="67" t="str">
        <f t="shared" si="16"/>
        <v>0</v>
      </c>
      <c r="BF48" s="85" t="s">
        <v>22</v>
      </c>
      <c r="BH48" s="67" t="str">
        <f t="shared" si="17"/>
        <v>0</v>
      </c>
      <c r="BI48" s="85" t="s">
        <v>22</v>
      </c>
      <c r="BK48" s="67" t="str">
        <f t="shared" si="18"/>
        <v>0</v>
      </c>
      <c r="BL48" s="85" t="s">
        <v>22</v>
      </c>
      <c r="BN48" s="67" t="str">
        <f t="shared" si="19"/>
        <v>0</v>
      </c>
      <c r="BO48" s="87" t="s">
        <v>22</v>
      </c>
      <c r="BQ48" s="67" t="str">
        <f t="shared" si="20"/>
        <v>0</v>
      </c>
      <c r="BR48" s="87" t="s">
        <v>22</v>
      </c>
      <c r="BT48" s="67" t="str">
        <f t="shared" si="21"/>
        <v>0</v>
      </c>
      <c r="BU48" s="87" t="s">
        <v>22</v>
      </c>
      <c r="BV48" s="89"/>
      <c r="BW48" s="67" t="str">
        <f t="shared" si="22"/>
        <v>0</v>
      </c>
      <c r="BX48" s="90" t="s">
        <v>22</v>
      </c>
      <c r="BZ48" s="67" t="str">
        <f t="shared" si="23"/>
        <v>0</v>
      </c>
      <c r="CA48" s="90" t="s">
        <v>22</v>
      </c>
      <c r="CC48" s="67" t="str">
        <f t="shared" si="24"/>
        <v>0</v>
      </c>
      <c r="CD48" s="92" t="s">
        <v>22</v>
      </c>
      <c r="CF48" s="67" t="str">
        <f t="shared" si="25"/>
        <v>0</v>
      </c>
      <c r="CG48" s="92" t="s">
        <v>22</v>
      </c>
      <c r="CI48" s="67" t="str">
        <f t="shared" si="26"/>
        <v>0</v>
      </c>
      <c r="CJ48" s="92" t="s">
        <v>22</v>
      </c>
      <c r="CL48" s="67" t="str">
        <f t="shared" si="27"/>
        <v>0</v>
      </c>
      <c r="CM48" s="92" t="s">
        <v>22</v>
      </c>
      <c r="CO48" s="67" t="str">
        <f t="shared" si="28"/>
        <v>0</v>
      </c>
      <c r="CP48" s="92" t="s">
        <v>22</v>
      </c>
      <c r="CR48" s="67" t="str">
        <f t="shared" si="29"/>
        <v>0</v>
      </c>
      <c r="CS48" s="92" t="s">
        <v>22</v>
      </c>
      <c r="CU48" s="67" t="str">
        <f t="shared" si="30"/>
        <v>0</v>
      </c>
      <c r="CV48" s="92" t="s">
        <v>22</v>
      </c>
      <c r="CX48" s="67" t="str">
        <f t="shared" si="31"/>
        <v>0</v>
      </c>
      <c r="CY48" s="92" t="s">
        <v>22</v>
      </c>
      <c r="DA48" s="67" t="str">
        <f t="shared" si="32"/>
        <v>0</v>
      </c>
      <c r="DB48" s="94" t="s">
        <v>22</v>
      </c>
      <c r="DD48" s="67" t="str">
        <f t="shared" si="33"/>
        <v>0</v>
      </c>
      <c r="DE48" s="94" t="s">
        <v>22</v>
      </c>
      <c r="DG48" s="67" t="str">
        <f t="shared" si="34"/>
        <v>0</v>
      </c>
      <c r="DH48" s="94" t="s">
        <v>22</v>
      </c>
      <c r="DJ48" s="67" t="str">
        <f t="shared" si="35"/>
        <v>0</v>
      </c>
      <c r="DK48" s="94" t="s">
        <v>22</v>
      </c>
      <c r="DM48" s="67" t="str">
        <f t="shared" si="36"/>
        <v>0</v>
      </c>
    </row>
    <row r="49" spans="1:117">
      <c r="A49" s="72">
        <v>48</v>
      </c>
      <c r="B49" s="23" t="s">
        <v>52</v>
      </c>
      <c r="C49" s="73" t="s">
        <v>93</v>
      </c>
      <c r="D49" s="97"/>
      <c r="E49" s="97"/>
      <c r="G49" s="68">
        <v>1</v>
      </c>
      <c r="I49" s="67" t="str">
        <f t="shared" si="0"/>
        <v>0</v>
      </c>
      <c r="J49" s="68" t="s">
        <v>22</v>
      </c>
      <c r="L49" s="67" t="str">
        <f t="shared" si="1"/>
        <v>0</v>
      </c>
      <c r="M49" s="68" t="s">
        <v>22</v>
      </c>
      <c r="O49" s="67" t="str">
        <f t="shared" si="2"/>
        <v>0</v>
      </c>
      <c r="P49" s="75" t="s">
        <v>22</v>
      </c>
      <c r="R49" s="67" t="str">
        <f t="shared" si="3"/>
        <v>0</v>
      </c>
      <c r="S49" s="75" t="s">
        <v>48</v>
      </c>
      <c r="U49" s="67" t="str">
        <f t="shared" si="4"/>
        <v>0</v>
      </c>
      <c r="V49" s="54" t="s">
        <v>22</v>
      </c>
      <c r="X49" s="67" t="str">
        <f t="shared" si="5"/>
        <v>0</v>
      </c>
      <c r="Y49" s="77" t="s">
        <v>22</v>
      </c>
      <c r="AA49" s="67" t="str">
        <f t="shared" si="6"/>
        <v>0</v>
      </c>
      <c r="AB49" s="79" t="s">
        <v>22</v>
      </c>
      <c r="AD49" s="67" t="str">
        <f t="shared" si="7"/>
        <v>0</v>
      </c>
      <c r="AE49" s="79" t="s">
        <v>22</v>
      </c>
      <c r="AG49" s="67" t="str">
        <f t="shared" si="8"/>
        <v>0</v>
      </c>
      <c r="AH49" s="79" t="s">
        <v>22</v>
      </c>
      <c r="AJ49" s="67" t="str">
        <f t="shared" si="9"/>
        <v>0</v>
      </c>
      <c r="AK49" s="81" t="s">
        <v>22</v>
      </c>
      <c r="AM49" s="67" t="str">
        <f t="shared" si="10"/>
        <v>0</v>
      </c>
      <c r="AN49" s="81" t="s">
        <v>22</v>
      </c>
      <c r="AP49" s="67" t="str">
        <f t="shared" si="11"/>
        <v>0</v>
      </c>
      <c r="AQ49" s="81" t="s">
        <v>22</v>
      </c>
      <c r="AS49" s="67" t="str">
        <f t="shared" si="12"/>
        <v>0</v>
      </c>
      <c r="AT49" s="83" t="s">
        <v>22</v>
      </c>
      <c r="AV49" s="67" t="str">
        <f t="shared" si="13"/>
        <v>0</v>
      </c>
      <c r="AW49" s="85" t="s">
        <v>22</v>
      </c>
      <c r="AY49" s="67" t="str">
        <f t="shared" si="14"/>
        <v>0</v>
      </c>
      <c r="AZ49" s="85" t="s">
        <v>22</v>
      </c>
      <c r="BB49" s="67" t="str">
        <f t="shared" si="15"/>
        <v>0</v>
      </c>
      <c r="BC49" s="85" t="s">
        <v>22</v>
      </c>
      <c r="BE49" s="67" t="str">
        <f t="shared" si="16"/>
        <v>0</v>
      </c>
      <c r="BF49" s="85" t="s">
        <v>22</v>
      </c>
      <c r="BH49" s="67" t="str">
        <f t="shared" si="17"/>
        <v>0</v>
      </c>
      <c r="BI49" s="85" t="s">
        <v>22</v>
      </c>
      <c r="BK49" s="67" t="str">
        <f t="shared" si="18"/>
        <v>0</v>
      </c>
      <c r="BL49" s="85" t="s">
        <v>22</v>
      </c>
      <c r="BN49" s="67" t="str">
        <f t="shared" si="19"/>
        <v>0</v>
      </c>
      <c r="BO49" s="87" t="s">
        <v>22</v>
      </c>
      <c r="BQ49" s="67" t="str">
        <f t="shared" si="20"/>
        <v>0</v>
      </c>
      <c r="BR49" s="87" t="s">
        <v>22</v>
      </c>
      <c r="BT49" s="67" t="str">
        <f t="shared" si="21"/>
        <v>0</v>
      </c>
      <c r="BU49" s="87" t="s">
        <v>22</v>
      </c>
      <c r="BV49" s="89"/>
      <c r="BW49" s="67" t="str">
        <f t="shared" si="22"/>
        <v>0</v>
      </c>
      <c r="BX49" s="90" t="s">
        <v>22</v>
      </c>
      <c r="BZ49" s="67" t="str">
        <f t="shared" si="23"/>
        <v>0</v>
      </c>
      <c r="CA49" s="90" t="s">
        <v>22</v>
      </c>
      <c r="CC49" s="67" t="str">
        <f t="shared" si="24"/>
        <v>0</v>
      </c>
      <c r="CD49" s="92" t="s">
        <v>22</v>
      </c>
      <c r="CF49" s="67" t="str">
        <f t="shared" si="25"/>
        <v>0</v>
      </c>
      <c r="CG49" s="92" t="s">
        <v>22</v>
      </c>
      <c r="CI49" s="67" t="str">
        <f t="shared" si="26"/>
        <v>0</v>
      </c>
      <c r="CJ49" s="92" t="s">
        <v>22</v>
      </c>
      <c r="CL49" s="67" t="str">
        <f t="shared" si="27"/>
        <v>0</v>
      </c>
      <c r="CM49" s="92" t="s">
        <v>22</v>
      </c>
      <c r="CO49" s="67" t="str">
        <f t="shared" si="28"/>
        <v>0</v>
      </c>
      <c r="CP49" s="92" t="s">
        <v>22</v>
      </c>
      <c r="CR49" s="67" t="str">
        <f t="shared" si="29"/>
        <v>0</v>
      </c>
      <c r="CS49" s="92" t="s">
        <v>22</v>
      </c>
      <c r="CU49" s="67" t="str">
        <f t="shared" si="30"/>
        <v>0</v>
      </c>
      <c r="CV49" s="92" t="s">
        <v>22</v>
      </c>
      <c r="CX49" s="67" t="str">
        <f t="shared" si="31"/>
        <v>0</v>
      </c>
      <c r="CY49" s="92" t="s">
        <v>22</v>
      </c>
      <c r="DA49" s="67" t="str">
        <f t="shared" si="32"/>
        <v>0</v>
      </c>
      <c r="DB49" s="94" t="s">
        <v>22</v>
      </c>
      <c r="DD49" s="67" t="str">
        <f t="shared" si="33"/>
        <v>0</v>
      </c>
      <c r="DE49" s="94" t="s">
        <v>22</v>
      </c>
      <c r="DG49" s="67" t="str">
        <f t="shared" si="34"/>
        <v>0</v>
      </c>
      <c r="DH49" s="94" t="s">
        <v>22</v>
      </c>
      <c r="DJ49" s="67" t="str">
        <f t="shared" si="35"/>
        <v>0</v>
      </c>
      <c r="DK49" s="94" t="s">
        <v>22</v>
      </c>
      <c r="DM49" s="67" t="str">
        <f t="shared" si="36"/>
        <v>0</v>
      </c>
    </row>
    <row r="50" spans="1:117">
      <c r="A50" s="72">
        <v>49</v>
      </c>
      <c r="B50" s="23" t="s">
        <v>52</v>
      </c>
      <c r="C50" s="73" t="s">
        <v>94</v>
      </c>
      <c r="D50" s="97"/>
      <c r="E50" s="97"/>
      <c r="F50" s="97"/>
      <c r="G50" s="68">
        <v>1</v>
      </c>
      <c r="I50" s="67" t="str">
        <f t="shared" si="0"/>
        <v>0</v>
      </c>
      <c r="J50" s="68" t="s">
        <v>22</v>
      </c>
      <c r="L50" s="67" t="str">
        <f t="shared" si="1"/>
        <v>0</v>
      </c>
      <c r="M50" s="68" t="s">
        <v>22</v>
      </c>
      <c r="O50" s="67" t="str">
        <f t="shared" si="2"/>
        <v>0</v>
      </c>
      <c r="P50" s="75" t="s">
        <v>22</v>
      </c>
      <c r="R50" s="67" t="str">
        <f t="shared" si="3"/>
        <v>0</v>
      </c>
      <c r="S50" s="75" t="s">
        <v>22</v>
      </c>
      <c r="U50" s="67" t="str">
        <f t="shared" si="4"/>
        <v>0</v>
      </c>
      <c r="V50" s="54" t="s">
        <v>44</v>
      </c>
      <c r="X50" s="67" t="str">
        <f t="shared" si="5"/>
        <v>0</v>
      </c>
      <c r="Y50" s="77" t="s">
        <v>22</v>
      </c>
      <c r="AA50" s="67" t="str">
        <f t="shared" si="6"/>
        <v>0</v>
      </c>
      <c r="AB50" s="79" t="s">
        <v>22</v>
      </c>
      <c r="AD50" s="67" t="str">
        <f t="shared" si="7"/>
        <v>0</v>
      </c>
      <c r="AE50" s="79" t="s">
        <v>22</v>
      </c>
      <c r="AG50" s="67" t="str">
        <f t="shared" si="8"/>
        <v>0</v>
      </c>
      <c r="AH50" s="79" t="s">
        <v>22</v>
      </c>
      <c r="AJ50" s="67" t="str">
        <f t="shared" si="9"/>
        <v>0</v>
      </c>
      <c r="AK50" s="81" t="s">
        <v>22</v>
      </c>
      <c r="AM50" s="67" t="str">
        <f t="shared" si="10"/>
        <v>0</v>
      </c>
      <c r="AN50" s="81" t="s">
        <v>22</v>
      </c>
      <c r="AP50" s="67" t="str">
        <f t="shared" si="11"/>
        <v>0</v>
      </c>
      <c r="AQ50" s="81" t="s">
        <v>22</v>
      </c>
      <c r="AS50" s="67" t="str">
        <f t="shared" si="12"/>
        <v>0</v>
      </c>
      <c r="AT50" s="83" t="s">
        <v>50</v>
      </c>
      <c r="AV50" s="67" t="str">
        <f t="shared" si="13"/>
        <v>0</v>
      </c>
      <c r="AW50" s="85" t="s">
        <v>22</v>
      </c>
      <c r="AY50" s="67" t="str">
        <f t="shared" si="14"/>
        <v>0</v>
      </c>
      <c r="AZ50" s="85" t="s">
        <v>22</v>
      </c>
      <c r="BB50" s="67" t="str">
        <f t="shared" si="15"/>
        <v>0</v>
      </c>
      <c r="BC50" s="85" t="s">
        <v>22</v>
      </c>
      <c r="BE50" s="67" t="str">
        <f t="shared" si="16"/>
        <v>0</v>
      </c>
      <c r="BF50" s="85" t="s">
        <v>22</v>
      </c>
      <c r="BH50" s="67" t="str">
        <f t="shared" si="17"/>
        <v>0</v>
      </c>
      <c r="BI50" s="85" t="s">
        <v>22</v>
      </c>
      <c r="BK50" s="67" t="str">
        <f t="shared" si="18"/>
        <v>0</v>
      </c>
      <c r="BL50" s="85" t="s">
        <v>22</v>
      </c>
      <c r="BN50" s="67" t="str">
        <f t="shared" si="19"/>
        <v>0</v>
      </c>
      <c r="BO50" s="87" t="s">
        <v>22</v>
      </c>
      <c r="BQ50" s="67" t="str">
        <f t="shared" si="20"/>
        <v>0</v>
      </c>
      <c r="BR50" s="87">
        <v>1</v>
      </c>
      <c r="BT50" s="67" t="str">
        <f t="shared" si="21"/>
        <v>0</v>
      </c>
      <c r="BU50" s="87" t="s">
        <v>22</v>
      </c>
      <c r="BV50" s="89"/>
      <c r="BW50" s="67" t="str">
        <f t="shared" si="22"/>
        <v>0</v>
      </c>
      <c r="BX50" s="90" t="s">
        <v>22</v>
      </c>
      <c r="BZ50" s="67" t="str">
        <f t="shared" si="23"/>
        <v>0</v>
      </c>
      <c r="CA50" s="90" t="s">
        <v>22</v>
      </c>
      <c r="CC50" s="67" t="str">
        <f t="shared" si="24"/>
        <v>0</v>
      </c>
      <c r="CD50" s="92" t="s">
        <v>22</v>
      </c>
      <c r="CF50" s="67" t="str">
        <f t="shared" si="25"/>
        <v>0</v>
      </c>
      <c r="CG50" s="92" t="s">
        <v>22</v>
      </c>
      <c r="CI50" s="67" t="str">
        <f t="shared" si="26"/>
        <v>0</v>
      </c>
      <c r="CJ50" s="92" t="s">
        <v>22</v>
      </c>
      <c r="CL50" s="67" t="str">
        <f t="shared" si="27"/>
        <v>0</v>
      </c>
      <c r="CM50" s="92" t="s">
        <v>22</v>
      </c>
      <c r="CO50" s="67" t="str">
        <f t="shared" si="28"/>
        <v>0</v>
      </c>
      <c r="CP50" s="92" t="s">
        <v>22</v>
      </c>
      <c r="CR50" s="67" t="str">
        <f t="shared" si="29"/>
        <v>0</v>
      </c>
      <c r="CS50" s="92" t="s">
        <v>22</v>
      </c>
      <c r="CU50" s="67" t="str">
        <f t="shared" si="30"/>
        <v>0</v>
      </c>
      <c r="CV50" s="92" t="s">
        <v>22</v>
      </c>
      <c r="CX50" s="67" t="str">
        <f t="shared" si="31"/>
        <v>0</v>
      </c>
      <c r="CY50" s="92" t="s">
        <v>22</v>
      </c>
      <c r="DA50" s="67" t="str">
        <f t="shared" si="32"/>
        <v>0</v>
      </c>
      <c r="DB50" s="94" t="s">
        <v>22</v>
      </c>
      <c r="DD50" s="67" t="str">
        <f t="shared" si="33"/>
        <v>0</v>
      </c>
      <c r="DE50" s="94" t="s">
        <v>22</v>
      </c>
      <c r="DG50" s="67" t="str">
        <f t="shared" si="34"/>
        <v>0</v>
      </c>
      <c r="DH50" s="94" t="s">
        <v>22</v>
      </c>
      <c r="DJ50" s="67" t="str">
        <f t="shared" si="35"/>
        <v>0</v>
      </c>
      <c r="DK50" s="94" t="s">
        <v>22</v>
      </c>
      <c r="DM50" s="67" t="str">
        <f t="shared" si="36"/>
        <v>0</v>
      </c>
    </row>
    <row r="51" spans="1:117">
      <c r="A51" s="72">
        <v>50</v>
      </c>
      <c r="B51" s="23" t="s">
        <v>57</v>
      </c>
      <c r="C51" s="73" t="s">
        <v>95</v>
      </c>
      <c r="D51" s="97"/>
      <c r="E51" s="97"/>
      <c r="F51" s="97"/>
      <c r="G51" s="68">
        <v>1</v>
      </c>
      <c r="I51" s="67" t="str">
        <f t="shared" si="0"/>
        <v>0</v>
      </c>
      <c r="J51" s="68" t="s">
        <v>22</v>
      </c>
      <c r="L51" s="67" t="str">
        <f t="shared" si="1"/>
        <v>0</v>
      </c>
      <c r="M51" s="68" t="s">
        <v>22</v>
      </c>
      <c r="O51" s="67" t="str">
        <f t="shared" si="2"/>
        <v>0</v>
      </c>
      <c r="P51" s="75" t="s">
        <v>22</v>
      </c>
      <c r="R51" s="67" t="str">
        <f t="shared" si="3"/>
        <v>0</v>
      </c>
      <c r="S51" s="75" t="s">
        <v>22</v>
      </c>
      <c r="U51" s="67" t="str">
        <f t="shared" si="4"/>
        <v>0</v>
      </c>
      <c r="V51" s="54" t="s">
        <v>43</v>
      </c>
      <c r="X51" s="67" t="str">
        <f t="shared" si="5"/>
        <v>0</v>
      </c>
      <c r="Y51" s="77" t="s">
        <v>22</v>
      </c>
      <c r="AA51" s="67" t="str">
        <f t="shared" si="6"/>
        <v>0</v>
      </c>
      <c r="AB51" s="79" t="s">
        <v>22</v>
      </c>
      <c r="AD51" s="67" t="str">
        <f t="shared" si="7"/>
        <v>0</v>
      </c>
      <c r="AE51" s="79" t="s">
        <v>22</v>
      </c>
      <c r="AG51" s="67" t="str">
        <f t="shared" si="8"/>
        <v>0</v>
      </c>
      <c r="AH51" s="79" t="s">
        <v>22</v>
      </c>
      <c r="AJ51" s="67" t="str">
        <f t="shared" si="9"/>
        <v>0</v>
      </c>
      <c r="AK51" s="81" t="s">
        <v>394</v>
      </c>
      <c r="AM51" s="67" t="str">
        <f t="shared" si="10"/>
        <v>0</v>
      </c>
      <c r="AN51" s="81" t="s">
        <v>399</v>
      </c>
      <c r="AP51" s="67" t="str">
        <f t="shared" si="11"/>
        <v>0</v>
      </c>
      <c r="AQ51" s="81" t="s">
        <v>39</v>
      </c>
      <c r="AS51" s="67" t="str">
        <f t="shared" si="12"/>
        <v>0</v>
      </c>
      <c r="AT51" s="83" t="s">
        <v>398</v>
      </c>
      <c r="AV51" s="67" t="str">
        <f t="shared" si="13"/>
        <v>0</v>
      </c>
      <c r="AW51" s="85" t="s">
        <v>22</v>
      </c>
      <c r="AY51" s="67" t="str">
        <f t="shared" si="14"/>
        <v>0</v>
      </c>
      <c r="AZ51" s="85" t="s">
        <v>22</v>
      </c>
      <c r="BB51" s="67" t="str">
        <f t="shared" si="15"/>
        <v>0</v>
      </c>
      <c r="BC51" s="85" t="s">
        <v>22</v>
      </c>
      <c r="BE51" s="67" t="str">
        <f t="shared" si="16"/>
        <v>0</v>
      </c>
      <c r="BF51" s="85" t="s">
        <v>22</v>
      </c>
      <c r="BH51" s="67" t="str">
        <f t="shared" si="17"/>
        <v>0</v>
      </c>
      <c r="BI51" s="85" t="s">
        <v>22</v>
      </c>
      <c r="BK51" s="67" t="str">
        <f t="shared" si="18"/>
        <v>0</v>
      </c>
      <c r="BL51" s="85" t="s">
        <v>22</v>
      </c>
      <c r="BN51" s="67" t="str">
        <f t="shared" si="19"/>
        <v>0</v>
      </c>
      <c r="BO51" s="87" t="s">
        <v>22</v>
      </c>
      <c r="BQ51" s="67" t="str">
        <f t="shared" si="20"/>
        <v>0</v>
      </c>
      <c r="BR51" s="87" t="s">
        <v>22</v>
      </c>
      <c r="BT51" s="67" t="str">
        <f t="shared" si="21"/>
        <v>0</v>
      </c>
      <c r="BU51" s="87" t="s">
        <v>22</v>
      </c>
      <c r="BV51" s="89"/>
      <c r="BW51" s="67" t="str">
        <f t="shared" si="22"/>
        <v>0</v>
      </c>
      <c r="BX51" s="90" t="s">
        <v>22</v>
      </c>
      <c r="BZ51" s="67" t="str">
        <f t="shared" si="23"/>
        <v>0</v>
      </c>
      <c r="CA51" s="90" t="s">
        <v>22</v>
      </c>
      <c r="CC51" s="67" t="str">
        <f t="shared" si="24"/>
        <v>0</v>
      </c>
      <c r="CD51" s="92" t="s">
        <v>22</v>
      </c>
      <c r="CF51" s="67" t="str">
        <f t="shared" si="25"/>
        <v>0</v>
      </c>
      <c r="CG51" s="92" t="s">
        <v>22</v>
      </c>
      <c r="CI51" s="67" t="str">
        <f t="shared" si="26"/>
        <v>0</v>
      </c>
      <c r="CJ51" s="92" t="s">
        <v>22</v>
      </c>
      <c r="CL51" s="67" t="str">
        <f t="shared" si="27"/>
        <v>0</v>
      </c>
      <c r="CM51" s="92" t="s">
        <v>22</v>
      </c>
      <c r="CO51" s="67" t="str">
        <f t="shared" si="28"/>
        <v>0</v>
      </c>
      <c r="CP51" s="92" t="s">
        <v>22</v>
      </c>
      <c r="CR51" s="67" t="str">
        <f t="shared" si="29"/>
        <v>0</v>
      </c>
      <c r="CS51" s="92" t="s">
        <v>22</v>
      </c>
      <c r="CU51" s="67" t="str">
        <f t="shared" si="30"/>
        <v>0</v>
      </c>
      <c r="CV51" s="92" t="s">
        <v>22</v>
      </c>
      <c r="CX51" s="67" t="str">
        <f t="shared" si="31"/>
        <v>0</v>
      </c>
      <c r="CY51" s="92" t="s">
        <v>22</v>
      </c>
      <c r="DA51" s="67" t="str">
        <f t="shared" si="32"/>
        <v>0</v>
      </c>
      <c r="DB51" s="94" t="s">
        <v>22</v>
      </c>
      <c r="DD51" s="67" t="str">
        <f t="shared" si="33"/>
        <v>0</v>
      </c>
      <c r="DE51" s="94" t="s">
        <v>22</v>
      </c>
      <c r="DG51" s="67" t="str">
        <f t="shared" si="34"/>
        <v>0</v>
      </c>
      <c r="DH51" s="94" t="s">
        <v>22</v>
      </c>
      <c r="DJ51" s="67" t="str">
        <f t="shared" si="35"/>
        <v>0</v>
      </c>
      <c r="DK51" s="94" t="s">
        <v>22</v>
      </c>
      <c r="DM51" s="67" t="str">
        <f t="shared" si="36"/>
        <v>0</v>
      </c>
    </row>
    <row r="52" spans="1:117">
      <c r="A52" s="72">
        <v>51</v>
      </c>
      <c r="B52" s="23" t="s">
        <v>52</v>
      </c>
      <c r="C52" s="73" t="s">
        <v>96</v>
      </c>
      <c r="D52" s="97"/>
      <c r="E52" s="97"/>
      <c r="F52" s="97"/>
      <c r="G52" s="68">
        <v>1</v>
      </c>
      <c r="I52" s="67" t="str">
        <f t="shared" si="0"/>
        <v>0</v>
      </c>
      <c r="J52" s="68" t="s">
        <v>22</v>
      </c>
      <c r="L52" s="67" t="str">
        <f t="shared" si="1"/>
        <v>0</v>
      </c>
      <c r="M52" s="68" t="s">
        <v>22</v>
      </c>
      <c r="O52" s="67" t="str">
        <f t="shared" si="2"/>
        <v>0</v>
      </c>
      <c r="P52" s="75" t="s">
        <v>22</v>
      </c>
      <c r="R52" s="67" t="str">
        <f t="shared" si="3"/>
        <v>0</v>
      </c>
      <c r="S52" s="75" t="s">
        <v>22</v>
      </c>
      <c r="U52" s="67" t="str">
        <f t="shared" si="4"/>
        <v>0</v>
      </c>
      <c r="V52" s="54" t="s">
        <v>416</v>
      </c>
      <c r="X52" s="67" t="str">
        <f t="shared" si="5"/>
        <v>0</v>
      </c>
      <c r="Y52" s="77" t="s">
        <v>22</v>
      </c>
      <c r="AA52" s="67" t="str">
        <f t="shared" si="6"/>
        <v>0</v>
      </c>
      <c r="AB52" s="79" t="s">
        <v>22</v>
      </c>
      <c r="AD52" s="67" t="str">
        <f t="shared" si="7"/>
        <v>0</v>
      </c>
      <c r="AE52" s="79" t="s">
        <v>22</v>
      </c>
      <c r="AG52" s="67" t="str">
        <f t="shared" si="8"/>
        <v>0</v>
      </c>
      <c r="AH52" s="79" t="s">
        <v>22</v>
      </c>
      <c r="AJ52" s="67" t="str">
        <f t="shared" si="9"/>
        <v>0</v>
      </c>
      <c r="AK52" s="81" t="s">
        <v>22</v>
      </c>
      <c r="AM52" s="67" t="str">
        <f t="shared" si="10"/>
        <v>0</v>
      </c>
      <c r="AN52" s="81" t="s">
        <v>22</v>
      </c>
      <c r="AP52" s="67" t="str">
        <f t="shared" si="11"/>
        <v>0</v>
      </c>
      <c r="AQ52" s="81" t="s">
        <v>22</v>
      </c>
      <c r="AS52" s="67" t="str">
        <f t="shared" si="12"/>
        <v>0</v>
      </c>
      <c r="AT52" s="83" t="s">
        <v>397</v>
      </c>
      <c r="AV52" s="67" t="str">
        <f t="shared" si="13"/>
        <v>0</v>
      </c>
      <c r="AW52" s="85" t="s">
        <v>22</v>
      </c>
      <c r="AY52" s="67" t="str">
        <f t="shared" si="14"/>
        <v>0</v>
      </c>
      <c r="AZ52" s="85" t="s">
        <v>22</v>
      </c>
      <c r="BB52" s="67" t="str">
        <f t="shared" si="15"/>
        <v>0</v>
      </c>
      <c r="BC52" s="85" t="s">
        <v>22</v>
      </c>
      <c r="BE52" s="67" t="str">
        <f t="shared" si="16"/>
        <v>0</v>
      </c>
      <c r="BF52" s="85" t="s">
        <v>22</v>
      </c>
      <c r="BH52" s="67" t="str">
        <f t="shared" si="17"/>
        <v>0</v>
      </c>
      <c r="BI52" s="85" t="s">
        <v>22</v>
      </c>
      <c r="BK52" s="67" t="str">
        <f t="shared" si="18"/>
        <v>0</v>
      </c>
      <c r="BL52" s="85" t="s">
        <v>22</v>
      </c>
      <c r="BN52" s="67" t="str">
        <f t="shared" si="19"/>
        <v>0</v>
      </c>
      <c r="BO52" s="87" t="s">
        <v>22</v>
      </c>
      <c r="BQ52" s="67" t="str">
        <f t="shared" si="20"/>
        <v>0</v>
      </c>
      <c r="BR52" s="87" t="s">
        <v>22</v>
      </c>
      <c r="BT52" s="67" t="str">
        <f t="shared" si="21"/>
        <v>0</v>
      </c>
      <c r="BU52" s="87" t="s">
        <v>22</v>
      </c>
      <c r="BV52" s="89"/>
      <c r="BW52" s="67" t="str">
        <f t="shared" si="22"/>
        <v>0</v>
      </c>
      <c r="BX52" s="90" t="s">
        <v>22</v>
      </c>
      <c r="BZ52" s="67" t="str">
        <f t="shared" si="23"/>
        <v>0</v>
      </c>
      <c r="CA52" s="90" t="s">
        <v>22</v>
      </c>
      <c r="CC52" s="67" t="str">
        <f t="shared" si="24"/>
        <v>0</v>
      </c>
      <c r="CD52" s="92" t="s">
        <v>22</v>
      </c>
      <c r="CF52" s="67" t="str">
        <f t="shared" si="25"/>
        <v>0</v>
      </c>
      <c r="CG52" s="92" t="s">
        <v>22</v>
      </c>
      <c r="CI52" s="67" t="str">
        <f t="shared" si="26"/>
        <v>0</v>
      </c>
      <c r="CJ52" s="92" t="s">
        <v>22</v>
      </c>
      <c r="CL52" s="67" t="str">
        <f t="shared" si="27"/>
        <v>0</v>
      </c>
      <c r="CM52" s="92" t="s">
        <v>22</v>
      </c>
      <c r="CO52" s="67" t="str">
        <f t="shared" si="28"/>
        <v>0</v>
      </c>
      <c r="CP52" s="92" t="s">
        <v>22</v>
      </c>
      <c r="CR52" s="67" t="str">
        <f t="shared" si="29"/>
        <v>0</v>
      </c>
      <c r="CS52" s="92" t="s">
        <v>22</v>
      </c>
      <c r="CU52" s="67" t="str">
        <f t="shared" si="30"/>
        <v>0</v>
      </c>
      <c r="CV52" s="92" t="s">
        <v>22</v>
      </c>
      <c r="CX52" s="67" t="str">
        <f t="shared" si="31"/>
        <v>0</v>
      </c>
      <c r="CY52" s="92" t="s">
        <v>22</v>
      </c>
      <c r="DA52" s="67" t="str">
        <f t="shared" si="32"/>
        <v>0</v>
      </c>
      <c r="DB52" s="94" t="s">
        <v>22</v>
      </c>
      <c r="DD52" s="67" t="str">
        <f t="shared" si="33"/>
        <v>0</v>
      </c>
      <c r="DE52" s="94" t="s">
        <v>22</v>
      </c>
      <c r="DG52" s="67" t="str">
        <f t="shared" si="34"/>
        <v>0</v>
      </c>
      <c r="DH52" s="94" t="s">
        <v>22</v>
      </c>
      <c r="DJ52" s="67" t="str">
        <f t="shared" si="35"/>
        <v>0</v>
      </c>
      <c r="DK52" s="94" t="s">
        <v>22</v>
      </c>
      <c r="DM52" s="67" t="str">
        <f t="shared" si="36"/>
        <v>0</v>
      </c>
    </row>
    <row r="53" spans="1:117">
      <c r="A53" s="72">
        <v>52</v>
      </c>
      <c r="B53" s="23" t="s">
        <v>57</v>
      </c>
      <c r="C53" s="98" t="s">
        <v>97</v>
      </c>
      <c r="D53" s="97"/>
      <c r="E53" s="97"/>
      <c r="F53" s="97"/>
      <c r="G53" s="68">
        <v>1</v>
      </c>
      <c r="I53" s="67" t="str">
        <f t="shared" si="0"/>
        <v>0</v>
      </c>
      <c r="J53" s="68" t="s">
        <v>22</v>
      </c>
      <c r="L53" s="67" t="str">
        <f t="shared" si="1"/>
        <v>0</v>
      </c>
      <c r="M53" s="68" t="s">
        <v>22</v>
      </c>
      <c r="O53" s="67" t="str">
        <f t="shared" si="2"/>
        <v>0</v>
      </c>
      <c r="P53" s="75" t="s">
        <v>22</v>
      </c>
      <c r="R53" s="67" t="str">
        <f t="shared" si="3"/>
        <v>0</v>
      </c>
      <c r="S53" s="75" t="s">
        <v>22</v>
      </c>
      <c r="U53" s="67" t="str">
        <f t="shared" si="4"/>
        <v>0</v>
      </c>
      <c r="V53" s="54" t="s">
        <v>43</v>
      </c>
      <c r="X53" s="67" t="str">
        <f t="shared" si="5"/>
        <v>0</v>
      </c>
      <c r="Y53" s="77" t="s">
        <v>22</v>
      </c>
      <c r="AA53" s="67" t="str">
        <f t="shared" si="6"/>
        <v>0</v>
      </c>
      <c r="AB53" s="79" t="s">
        <v>22</v>
      </c>
      <c r="AD53" s="67" t="str">
        <f t="shared" si="7"/>
        <v>0</v>
      </c>
      <c r="AE53" s="79" t="s">
        <v>22</v>
      </c>
      <c r="AG53" s="67" t="str">
        <f t="shared" si="8"/>
        <v>0</v>
      </c>
      <c r="AH53" s="79" t="s">
        <v>22</v>
      </c>
      <c r="AJ53" s="67" t="str">
        <f t="shared" si="9"/>
        <v>0</v>
      </c>
      <c r="AK53" s="81" t="s">
        <v>394</v>
      </c>
      <c r="AM53" s="67" t="str">
        <f t="shared" si="10"/>
        <v>0</v>
      </c>
      <c r="AN53" s="81" t="s">
        <v>400</v>
      </c>
      <c r="AP53" s="67" t="str">
        <f t="shared" si="11"/>
        <v>0</v>
      </c>
      <c r="AQ53" s="81" t="s">
        <v>39</v>
      </c>
      <c r="AS53" s="67" t="str">
        <f t="shared" si="12"/>
        <v>0</v>
      </c>
      <c r="AT53" s="83" t="s">
        <v>397</v>
      </c>
      <c r="AV53" s="67" t="str">
        <f t="shared" si="13"/>
        <v>0</v>
      </c>
      <c r="AW53" s="85" t="s">
        <v>22</v>
      </c>
      <c r="AY53" s="67" t="str">
        <f t="shared" si="14"/>
        <v>0</v>
      </c>
      <c r="AZ53" s="85" t="s">
        <v>22</v>
      </c>
      <c r="BB53" s="67" t="str">
        <f t="shared" si="15"/>
        <v>0</v>
      </c>
      <c r="BC53" s="85">
        <v>1</v>
      </c>
      <c r="BE53" s="67" t="str">
        <f t="shared" si="16"/>
        <v>0</v>
      </c>
      <c r="BF53" s="85" t="s">
        <v>22</v>
      </c>
      <c r="BH53" s="67" t="str">
        <f t="shared" si="17"/>
        <v>0</v>
      </c>
      <c r="BI53" s="85" t="s">
        <v>22</v>
      </c>
      <c r="BK53" s="67" t="str">
        <f t="shared" si="18"/>
        <v>0</v>
      </c>
      <c r="BL53" s="85" t="s">
        <v>22</v>
      </c>
      <c r="BN53" s="67" t="str">
        <f t="shared" si="19"/>
        <v>0</v>
      </c>
      <c r="BO53" s="87" t="s">
        <v>22</v>
      </c>
      <c r="BQ53" s="67" t="str">
        <f t="shared" si="20"/>
        <v>0</v>
      </c>
      <c r="BR53" s="87" t="s">
        <v>22</v>
      </c>
      <c r="BT53" s="67" t="str">
        <f t="shared" si="21"/>
        <v>0</v>
      </c>
      <c r="BU53" s="87" t="s">
        <v>22</v>
      </c>
      <c r="BV53" s="89"/>
      <c r="BW53" s="67" t="str">
        <f t="shared" si="22"/>
        <v>0</v>
      </c>
      <c r="BX53" s="90" t="s">
        <v>22</v>
      </c>
      <c r="BZ53" s="67" t="str">
        <f t="shared" si="23"/>
        <v>0</v>
      </c>
      <c r="CA53" s="90" t="s">
        <v>22</v>
      </c>
      <c r="CC53" s="67" t="str">
        <f t="shared" si="24"/>
        <v>0</v>
      </c>
      <c r="CD53" s="92" t="s">
        <v>22</v>
      </c>
      <c r="CF53" s="67" t="str">
        <f t="shared" si="25"/>
        <v>0</v>
      </c>
      <c r="CG53" s="92" t="s">
        <v>22</v>
      </c>
      <c r="CI53" s="67" t="str">
        <f t="shared" si="26"/>
        <v>0</v>
      </c>
      <c r="CJ53" s="92" t="s">
        <v>22</v>
      </c>
      <c r="CL53" s="67" t="str">
        <f t="shared" si="27"/>
        <v>0</v>
      </c>
      <c r="CM53" s="92" t="s">
        <v>22</v>
      </c>
      <c r="CO53" s="67" t="str">
        <f t="shared" si="28"/>
        <v>0</v>
      </c>
      <c r="CP53" s="92" t="s">
        <v>22</v>
      </c>
      <c r="CR53" s="67" t="str">
        <f t="shared" si="29"/>
        <v>0</v>
      </c>
      <c r="CS53" s="92" t="s">
        <v>22</v>
      </c>
      <c r="CU53" s="67" t="str">
        <f t="shared" si="30"/>
        <v>0</v>
      </c>
      <c r="CV53" s="92" t="s">
        <v>22</v>
      </c>
      <c r="CX53" s="67" t="str">
        <f t="shared" si="31"/>
        <v>0</v>
      </c>
      <c r="CY53" s="92" t="s">
        <v>22</v>
      </c>
      <c r="DA53" s="67" t="str">
        <f t="shared" si="32"/>
        <v>0</v>
      </c>
      <c r="DB53" s="94" t="s">
        <v>22</v>
      </c>
      <c r="DD53" s="67" t="str">
        <f t="shared" si="33"/>
        <v>0</v>
      </c>
      <c r="DE53" s="94" t="s">
        <v>22</v>
      </c>
      <c r="DG53" s="67" t="str">
        <f t="shared" si="34"/>
        <v>0</v>
      </c>
      <c r="DH53" s="94" t="s">
        <v>22</v>
      </c>
      <c r="DJ53" s="67" t="str">
        <f t="shared" si="35"/>
        <v>0</v>
      </c>
      <c r="DK53" s="94" t="s">
        <v>22</v>
      </c>
      <c r="DM53" s="67" t="str">
        <f t="shared" si="36"/>
        <v>0</v>
      </c>
    </row>
    <row r="54" spans="1:117">
      <c r="A54" s="72">
        <v>53</v>
      </c>
      <c r="B54" s="23" t="s">
        <v>52</v>
      </c>
      <c r="C54" s="73" t="s">
        <v>98</v>
      </c>
      <c r="D54" s="97"/>
      <c r="E54" s="97"/>
      <c r="G54" s="68">
        <v>1</v>
      </c>
      <c r="I54" s="67" t="str">
        <f t="shared" si="0"/>
        <v>0</v>
      </c>
      <c r="J54" s="68" t="s">
        <v>22</v>
      </c>
      <c r="L54" s="67" t="str">
        <f t="shared" si="1"/>
        <v>0</v>
      </c>
      <c r="M54" s="68" t="s">
        <v>22</v>
      </c>
      <c r="O54" s="67" t="str">
        <f t="shared" si="2"/>
        <v>0</v>
      </c>
      <c r="P54" s="75" t="s">
        <v>22</v>
      </c>
      <c r="R54" s="67" t="str">
        <f t="shared" si="3"/>
        <v>0</v>
      </c>
      <c r="S54" s="75" t="s">
        <v>22</v>
      </c>
      <c r="U54" s="67" t="str">
        <f t="shared" si="4"/>
        <v>0</v>
      </c>
      <c r="V54" s="54" t="s">
        <v>43</v>
      </c>
      <c r="X54" s="67" t="str">
        <f t="shared" si="5"/>
        <v>0</v>
      </c>
      <c r="Y54" s="77">
        <v>1</v>
      </c>
      <c r="AA54" s="67" t="str">
        <f t="shared" si="6"/>
        <v>0</v>
      </c>
      <c r="AB54" s="79" t="s">
        <v>22</v>
      </c>
      <c r="AD54" s="67" t="str">
        <f t="shared" si="7"/>
        <v>0</v>
      </c>
      <c r="AE54" s="79" t="s">
        <v>22</v>
      </c>
      <c r="AG54" s="67" t="str">
        <f t="shared" si="8"/>
        <v>0</v>
      </c>
      <c r="AH54" s="79" t="s">
        <v>22</v>
      </c>
      <c r="AJ54" s="67" t="str">
        <f t="shared" si="9"/>
        <v>0</v>
      </c>
      <c r="AK54" s="81" t="s">
        <v>22</v>
      </c>
      <c r="AM54" s="67" t="str">
        <f t="shared" si="10"/>
        <v>0</v>
      </c>
      <c r="AN54" s="81" t="s">
        <v>22</v>
      </c>
      <c r="AP54" s="67" t="str">
        <f t="shared" si="11"/>
        <v>0</v>
      </c>
      <c r="AQ54" s="81" t="s">
        <v>22</v>
      </c>
      <c r="AS54" s="67" t="str">
        <f t="shared" si="12"/>
        <v>0</v>
      </c>
      <c r="AT54" s="83" t="s">
        <v>397</v>
      </c>
      <c r="AV54" s="67" t="str">
        <f t="shared" si="13"/>
        <v>0</v>
      </c>
      <c r="AW54" s="85" t="s">
        <v>22</v>
      </c>
      <c r="AY54" s="67" t="str">
        <f t="shared" si="14"/>
        <v>0</v>
      </c>
      <c r="AZ54" s="85" t="s">
        <v>22</v>
      </c>
      <c r="BB54" s="67" t="str">
        <f t="shared" si="15"/>
        <v>0</v>
      </c>
      <c r="BC54" s="85" t="s">
        <v>22</v>
      </c>
      <c r="BE54" s="67" t="str">
        <f t="shared" si="16"/>
        <v>0</v>
      </c>
      <c r="BF54" s="85" t="s">
        <v>22</v>
      </c>
      <c r="BH54" s="67" t="str">
        <f t="shared" si="17"/>
        <v>0</v>
      </c>
      <c r="BI54" s="85" t="s">
        <v>22</v>
      </c>
      <c r="BK54" s="67" t="str">
        <f t="shared" si="18"/>
        <v>0</v>
      </c>
      <c r="BL54" s="85" t="s">
        <v>22</v>
      </c>
      <c r="BN54" s="67" t="str">
        <f t="shared" si="19"/>
        <v>0</v>
      </c>
      <c r="BO54" s="87" t="s">
        <v>22</v>
      </c>
      <c r="BQ54" s="67" t="str">
        <f t="shared" si="20"/>
        <v>0</v>
      </c>
      <c r="BR54" s="87" t="s">
        <v>22</v>
      </c>
      <c r="BT54" s="67" t="str">
        <f t="shared" si="21"/>
        <v>0</v>
      </c>
      <c r="BU54" s="87" t="s">
        <v>22</v>
      </c>
      <c r="BV54" s="89"/>
      <c r="BW54" s="67" t="str">
        <f t="shared" si="22"/>
        <v>0</v>
      </c>
      <c r="BX54" s="90" t="s">
        <v>22</v>
      </c>
      <c r="BZ54" s="67" t="str">
        <f t="shared" si="23"/>
        <v>0</v>
      </c>
      <c r="CA54" s="90" t="s">
        <v>22</v>
      </c>
      <c r="CC54" s="67" t="str">
        <f t="shared" si="24"/>
        <v>0</v>
      </c>
      <c r="CD54" s="92" t="s">
        <v>22</v>
      </c>
      <c r="CF54" s="67" t="str">
        <f t="shared" si="25"/>
        <v>0</v>
      </c>
      <c r="CG54" s="92" t="s">
        <v>22</v>
      </c>
      <c r="CI54" s="67" t="str">
        <f t="shared" si="26"/>
        <v>0</v>
      </c>
      <c r="CJ54" s="92" t="s">
        <v>22</v>
      </c>
      <c r="CL54" s="67" t="str">
        <f t="shared" si="27"/>
        <v>0</v>
      </c>
      <c r="CM54" s="92" t="s">
        <v>22</v>
      </c>
      <c r="CO54" s="67" t="str">
        <f t="shared" si="28"/>
        <v>0</v>
      </c>
      <c r="CP54" s="92" t="s">
        <v>22</v>
      </c>
      <c r="CR54" s="67" t="str">
        <f t="shared" si="29"/>
        <v>0</v>
      </c>
      <c r="CS54" s="92" t="s">
        <v>22</v>
      </c>
      <c r="CU54" s="67" t="str">
        <f t="shared" si="30"/>
        <v>0</v>
      </c>
      <c r="CV54" s="92" t="s">
        <v>22</v>
      </c>
      <c r="CX54" s="67" t="str">
        <f t="shared" si="31"/>
        <v>0</v>
      </c>
      <c r="CY54" s="92" t="s">
        <v>22</v>
      </c>
      <c r="DA54" s="67" t="str">
        <f t="shared" si="32"/>
        <v>0</v>
      </c>
      <c r="DB54" s="94" t="s">
        <v>22</v>
      </c>
      <c r="DD54" s="67" t="str">
        <f t="shared" si="33"/>
        <v>0</v>
      </c>
      <c r="DE54" s="94" t="s">
        <v>22</v>
      </c>
      <c r="DG54" s="67" t="str">
        <f t="shared" si="34"/>
        <v>0</v>
      </c>
      <c r="DH54" s="94" t="s">
        <v>22</v>
      </c>
      <c r="DJ54" s="67" t="str">
        <f t="shared" si="35"/>
        <v>0</v>
      </c>
      <c r="DK54" s="94" t="s">
        <v>22</v>
      </c>
      <c r="DM54" s="67" t="str">
        <f t="shared" si="36"/>
        <v>0</v>
      </c>
    </row>
    <row r="55" spans="1:117">
      <c r="A55" s="72">
        <v>54</v>
      </c>
      <c r="B55" s="23" t="s">
        <v>57</v>
      </c>
      <c r="C55" s="73" t="s">
        <v>99</v>
      </c>
      <c r="D55" s="97"/>
      <c r="E55" s="97"/>
      <c r="G55" s="68">
        <v>1</v>
      </c>
      <c r="I55" s="67" t="str">
        <f t="shared" si="0"/>
        <v>0</v>
      </c>
      <c r="J55" s="68" t="s">
        <v>22</v>
      </c>
      <c r="L55" s="67" t="str">
        <f t="shared" si="1"/>
        <v>0</v>
      </c>
      <c r="M55" s="68" t="s">
        <v>22</v>
      </c>
      <c r="O55" s="67" t="str">
        <f t="shared" si="2"/>
        <v>0</v>
      </c>
      <c r="P55" s="75" t="s">
        <v>22</v>
      </c>
      <c r="R55" s="67" t="str">
        <f t="shared" si="3"/>
        <v>0</v>
      </c>
      <c r="S55" s="75" t="s">
        <v>22</v>
      </c>
      <c r="U55" s="67" t="str">
        <f t="shared" si="4"/>
        <v>0</v>
      </c>
      <c r="V55" s="54" t="s">
        <v>43</v>
      </c>
      <c r="X55" s="67" t="str">
        <f t="shared" si="5"/>
        <v>0</v>
      </c>
      <c r="Y55" s="77" t="s">
        <v>22</v>
      </c>
      <c r="AA55" s="67" t="str">
        <f t="shared" si="6"/>
        <v>0</v>
      </c>
      <c r="AB55" s="79" t="s">
        <v>22</v>
      </c>
      <c r="AD55" s="67" t="str">
        <f t="shared" si="7"/>
        <v>0</v>
      </c>
      <c r="AE55" s="79" t="s">
        <v>22</v>
      </c>
      <c r="AG55" s="67" t="str">
        <f t="shared" si="8"/>
        <v>0</v>
      </c>
      <c r="AH55" s="79" t="s">
        <v>22</v>
      </c>
      <c r="AJ55" s="67" t="str">
        <f t="shared" si="9"/>
        <v>0</v>
      </c>
      <c r="AK55" s="81" t="s">
        <v>394</v>
      </c>
      <c r="AM55" s="67" t="str">
        <f t="shared" si="10"/>
        <v>0</v>
      </c>
      <c r="AN55" s="81" t="s">
        <v>399</v>
      </c>
      <c r="AP55" s="67" t="str">
        <f t="shared" si="11"/>
        <v>0</v>
      </c>
      <c r="AQ55" s="81" t="s">
        <v>39</v>
      </c>
      <c r="AS55" s="67" t="str">
        <f t="shared" si="12"/>
        <v>0</v>
      </c>
      <c r="AT55" s="83" t="s">
        <v>398</v>
      </c>
      <c r="AV55" s="67" t="str">
        <f t="shared" si="13"/>
        <v>0</v>
      </c>
      <c r="AW55" s="85" t="s">
        <v>22</v>
      </c>
      <c r="AY55" s="67" t="str">
        <f t="shared" si="14"/>
        <v>0</v>
      </c>
      <c r="AZ55" s="85" t="s">
        <v>22</v>
      </c>
      <c r="BB55" s="67" t="str">
        <f t="shared" si="15"/>
        <v>0</v>
      </c>
      <c r="BC55" s="85" t="s">
        <v>22</v>
      </c>
      <c r="BE55" s="67" t="str">
        <f t="shared" si="16"/>
        <v>0</v>
      </c>
      <c r="BF55" s="85" t="s">
        <v>22</v>
      </c>
      <c r="BH55" s="67" t="str">
        <f t="shared" si="17"/>
        <v>0</v>
      </c>
      <c r="BI55" s="85" t="s">
        <v>22</v>
      </c>
      <c r="BK55" s="67" t="str">
        <f t="shared" si="18"/>
        <v>0</v>
      </c>
      <c r="BL55" s="85" t="s">
        <v>22</v>
      </c>
      <c r="BN55" s="67" t="str">
        <f t="shared" si="19"/>
        <v>0</v>
      </c>
      <c r="BO55" s="87" t="s">
        <v>22</v>
      </c>
      <c r="BQ55" s="67" t="str">
        <f t="shared" si="20"/>
        <v>0</v>
      </c>
      <c r="BR55" s="87" t="s">
        <v>22</v>
      </c>
      <c r="BT55" s="67" t="str">
        <f t="shared" si="21"/>
        <v>0</v>
      </c>
      <c r="BU55" s="87" t="s">
        <v>22</v>
      </c>
      <c r="BV55" s="89"/>
      <c r="BW55" s="67" t="str">
        <f t="shared" si="22"/>
        <v>0</v>
      </c>
      <c r="BX55" s="90" t="s">
        <v>22</v>
      </c>
      <c r="BZ55" s="67" t="str">
        <f t="shared" si="23"/>
        <v>0</v>
      </c>
      <c r="CA55" s="90" t="s">
        <v>22</v>
      </c>
      <c r="CC55" s="67" t="str">
        <f t="shared" si="24"/>
        <v>0</v>
      </c>
      <c r="CD55" s="92" t="s">
        <v>22</v>
      </c>
      <c r="CF55" s="67" t="str">
        <f t="shared" si="25"/>
        <v>0</v>
      </c>
      <c r="CG55" s="92" t="s">
        <v>22</v>
      </c>
      <c r="CI55" s="67" t="str">
        <f t="shared" si="26"/>
        <v>0</v>
      </c>
      <c r="CJ55" s="92" t="s">
        <v>22</v>
      </c>
      <c r="CL55" s="67" t="str">
        <f t="shared" si="27"/>
        <v>0</v>
      </c>
      <c r="CM55" s="92" t="s">
        <v>22</v>
      </c>
      <c r="CO55" s="67" t="str">
        <f t="shared" si="28"/>
        <v>0</v>
      </c>
      <c r="CP55" s="92" t="s">
        <v>22</v>
      </c>
      <c r="CR55" s="67" t="str">
        <f t="shared" si="29"/>
        <v>0</v>
      </c>
      <c r="CS55" s="92" t="s">
        <v>22</v>
      </c>
      <c r="CU55" s="67" t="str">
        <f t="shared" si="30"/>
        <v>0</v>
      </c>
      <c r="CV55" s="92" t="s">
        <v>22</v>
      </c>
      <c r="CX55" s="67" t="str">
        <f t="shared" si="31"/>
        <v>0</v>
      </c>
      <c r="CY55" s="92" t="s">
        <v>22</v>
      </c>
      <c r="DA55" s="67" t="str">
        <f t="shared" si="32"/>
        <v>0</v>
      </c>
      <c r="DB55" s="94" t="s">
        <v>22</v>
      </c>
      <c r="DD55" s="67" t="str">
        <f t="shared" si="33"/>
        <v>0</v>
      </c>
      <c r="DE55" s="94" t="s">
        <v>22</v>
      </c>
      <c r="DG55" s="67" t="str">
        <f t="shared" si="34"/>
        <v>0</v>
      </c>
      <c r="DH55" s="94" t="s">
        <v>22</v>
      </c>
      <c r="DJ55" s="67" t="str">
        <f t="shared" si="35"/>
        <v>0</v>
      </c>
      <c r="DK55" s="94" t="s">
        <v>22</v>
      </c>
      <c r="DM55" s="67" t="str">
        <f t="shared" si="36"/>
        <v>0</v>
      </c>
    </row>
    <row r="56" spans="1:117">
      <c r="A56" s="72">
        <v>55</v>
      </c>
      <c r="B56" s="23" t="s">
        <v>57</v>
      </c>
      <c r="C56" s="73" t="s">
        <v>100</v>
      </c>
      <c r="D56" s="97"/>
      <c r="E56" s="97"/>
      <c r="F56" s="97"/>
      <c r="G56" s="68">
        <v>1</v>
      </c>
      <c r="I56" s="67" t="str">
        <f t="shared" si="0"/>
        <v>0</v>
      </c>
      <c r="J56" s="68" t="s">
        <v>22</v>
      </c>
      <c r="L56" s="67" t="str">
        <f t="shared" si="1"/>
        <v>0</v>
      </c>
      <c r="M56" s="68" t="s">
        <v>22</v>
      </c>
      <c r="O56" s="67" t="str">
        <f t="shared" si="2"/>
        <v>0</v>
      </c>
      <c r="P56" s="75" t="s">
        <v>22</v>
      </c>
      <c r="R56" s="67" t="str">
        <f t="shared" si="3"/>
        <v>0</v>
      </c>
      <c r="S56" s="75" t="s">
        <v>22</v>
      </c>
      <c r="U56" s="67" t="str">
        <f t="shared" si="4"/>
        <v>0</v>
      </c>
      <c r="V56" s="54" t="s">
        <v>43</v>
      </c>
      <c r="X56" s="67" t="str">
        <f t="shared" si="5"/>
        <v>0</v>
      </c>
      <c r="Y56" s="77" t="s">
        <v>22</v>
      </c>
      <c r="AA56" s="67" t="str">
        <f t="shared" si="6"/>
        <v>0</v>
      </c>
      <c r="AB56" s="79" t="s">
        <v>22</v>
      </c>
      <c r="AD56" s="67" t="str">
        <f t="shared" si="7"/>
        <v>0</v>
      </c>
      <c r="AE56" s="79" t="s">
        <v>22</v>
      </c>
      <c r="AG56" s="67" t="str">
        <f t="shared" si="8"/>
        <v>0</v>
      </c>
      <c r="AH56" s="79" t="s">
        <v>22</v>
      </c>
      <c r="AJ56" s="67" t="str">
        <f t="shared" si="9"/>
        <v>0</v>
      </c>
      <c r="AK56" s="81" t="s">
        <v>394</v>
      </c>
      <c r="AM56" s="67" t="str">
        <f t="shared" si="10"/>
        <v>0</v>
      </c>
      <c r="AN56" s="81" t="s">
        <v>399</v>
      </c>
      <c r="AP56" s="67" t="str">
        <f t="shared" si="11"/>
        <v>0</v>
      </c>
      <c r="AQ56" s="81" t="s">
        <v>39</v>
      </c>
      <c r="AS56" s="67" t="str">
        <f t="shared" si="12"/>
        <v>0</v>
      </c>
      <c r="AT56" s="83" t="s">
        <v>398</v>
      </c>
      <c r="AV56" s="67" t="str">
        <f t="shared" si="13"/>
        <v>0</v>
      </c>
      <c r="AW56" s="85" t="s">
        <v>22</v>
      </c>
      <c r="AY56" s="67" t="str">
        <f t="shared" si="14"/>
        <v>0</v>
      </c>
      <c r="AZ56" s="85" t="s">
        <v>22</v>
      </c>
      <c r="BB56" s="67" t="str">
        <f t="shared" si="15"/>
        <v>0</v>
      </c>
      <c r="BC56" s="85" t="s">
        <v>22</v>
      </c>
      <c r="BE56" s="67" t="str">
        <f t="shared" si="16"/>
        <v>0</v>
      </c>
      <c r="BF56" s="85" t="s">
        <v>22</v>
      </c>
      <c r="BH56" s="67" t="str">
        <f t="shared" si="17"/>
        <v>0</v>
      </c>
      <c r="BI56" s="85" t="s">
        <v>22</v>
      </c>
      <c r="BK56" s="67" t="str">
        <f t="shared" si="18"/>
        <v>0</v>
      </c>
      <c r="BL56" s="85" t="s">
        <v>22</v>
      </c>
      <c r="BN56" s="67" t="str">
        <f t="shared" si="19"/>
        <v>0</v>
      </c>
      <c r="BO56" s="87" t="s">
        <v>22</v>
      </c>
      <c r="BQ56" s="67" t="str">
        <f t="shared" si="20"/>
        <v>0</v>
      </c>
      <c r="BR56" s="87" t="s">
        <v>22</v>
      </c>
      <c r="BT56" s="67" t="str">
        <f t="shared" si="21"/>
        <v>0</v>
      </c>
      <c r="BU56" s="87" t="s">
        <v>22</v>
      </c>
      <c r="BV56" s="89"/>
      <c r="BW56" s="67" t="str">
        <f t="shared" si="22"/>
        <v>0</v>
      </c>
      <c r="BX56" s="90" t="s">
        <v>22</v>
      </c>
      <c r="BZ56" s="67" t="str">
        <f t="shared" si="23"/>
        <v>0</v>
      </c>
      <c r="CA56" s="90">
        <v>1</v>
      </c>
      <c r="CC56" s="67" t="str">
        <f t="shared" si="24"/>
        <v>0</v>
      </c>
      <c r="CD56" s="92" t="s">
        <v>22</v>
      </c>
      <c r="CF56" s="67" t="str">
        <f t="shared" si="25"/>
        <v>0</v>
      </c>
      <c r="CG56" s="92" t="s">
        <v>22</v>
      </c>
      <c r="CI56" s="67" t="str">
        <f t="shared" si="26"/>
        <v>0</v>
      </c>
      <c r="CJ56" s="92" t="s">
        <v>22</v>
      </c>
      <c r="CL56" s="67" t="str">
        <f t="shared" si="27"/>
        <v>0</v>
      </c>
      <c r="CM56" s="92" t="s">
        <v>22</v>
      </c>
      <c r="CO56" s="67" t="str">
        <f t="shared" si="28"/>
        <v>0</v>
      </c>
      <c r="CP56" s="92" t="s">
        <v>22</v>
      </c>
      <c r="CR56" s="67" t="str">
        <f t="shared" si="29"/>
        <v>0</v>
      </c>
      <c r="CS56" s="92" t="s">
        <v>22</v>
      </c>
      <c r="CU56" s="67" t="str">
        <f t="shared" si="30"/>
        <v>0</v>
      </c>
      <c r="CV56" s="92" t="s">
        <v>22</v>
      </c>
      <c r="CX56" s="67" t="str">
        <f t="shared" si="31"/>
        <v>0</v>
      </c>
      <c r="CY56" s="92" t="s">
        <v>22</v>
      </c>
      <c r="DA56" s="67" t="str">
        <f t="shared" si="32"/>
        <v>0</v>
      </c>
      <c r="DB56" s="94" t="s">
        <v>22</v>
      </c>
      <c r="DD56" s="67" t="str">
        <f t="shared" si="33"/>
        <v>0</v>
      </c>
      <c r="DE56" s="94" t="s">
        <v>22</v>
      </c>
      <c r="DG56" s="67" t="str">
        <f t="shared" si="34"/>
        <v>0</v>
      </c>
      <c r="DH56" s="94">
        <v>1</v>
      </c>
      <c r="DJ56" s="67" t="str">
        <f t="shared" si="35"/>
        <v>0</v>
      </c>
      <c r="DK56" s="94" t="s">
        <v>22</v>
      </c>
      <c r="DM56" s="67" t="str">
        <f t="shared" si="36"/>
        <v>0</v>
      </c>
    </row>
    <row r="57" spans="1:117">
      <c r="A57" s="72">
        <v>56</v>
      </c>
      <c r="B57" s="23" t="s">
        <v>52</v>
      </c>
      <c r="C57" s="73" t="s">
        <v>101</v>
      </c>
      <c r="D57" s="97"/>
      <c r="E57" s="97"/>
      <c r="F57" s="97"/>
      <c r="G57" s="68">
        <v>1</v>
      </c>
      <c r="I57" s="67" t="str">
        <f t="shared" si="0"/>
        <v>0</v>
      </c>
      <c r="J57" s="68" t="s">
        <v>22</v>
      </c>
      <c r="L57" s="67" t="str">
        <f t="shared" si="1"/>
        <v>0</v>
      </c>
      <c r="M57" s="68" t="s">
        <v>22</v>
      </c>
      <c r="O57" s="67" t="str">
        <f t="shared" si="2"/>
        <v>0</v>
      </c>
      <c r="P57" s="75" t="s">
        <v>22</v>
      </c>
      <c r="R57" s="67" t="str">
        <f t="shared" si="3"/>
        <v>0</v>
      </c>
      <c r="S57" s="75" t="s">
        <v>22</v>
      </c>
      <c r="U57" s="67" t="str">
        <f t="shared" si="4"/>
        <v>0</v>
      </c>
      <c r="V57" s="54" t="s">
        <v>44</v>
      </c>
      <c r="X57" s="67" t="str">
        <f t="shared" si="5"/>
        <v>0</v>
      </c>
      <c r="Y57" s="77" t="s">
        <v>22</v>
      </c>
      <c r="AA57" s="67" t="str">
        <f t="shared" si="6"/>
        <v>0</v>
      </c>
      <c r="AB57" s="79" t="s">
        <v>22</v>
      </c>
      <c r="AD57" s="67" t="str">
        <f t="shared" si="7"/>
        <v>0</v>
      </c>
      <c r="AE57" s="79" t="s">
        <v>22</v>
      </c>
      <c r="AG57" s="67" t="str">
        <f t="shared" si="8"/>
        <v>0</v>
      </c>
      <c r="AH57" s="79" t="s">
        <v>22</v>
      </c>
      <c r="AJ57" s="67" t="str">
        <f t="shared" si="9"/>
        <v>0</v>
      </c>
      <c r="AK57" s="81" t="s">
        <v>22</v>
      </c>
      <c r="AM57" s="67" t="str">
        <f t="shared" si="10"/>
        <v>0</v>
      </c>
      <c r="AN57" s="81" t="s">
        <v>22</v>
      </c>
      <c r="AP57" s="67" t="str">
        <f t="shared" si="11"/>
        <v>0</v>
      </c>
      <c r="AQ57" s="81" t="s">
        <v>22</v>
      </c>
      <c r="AS57" s="67" t="str">
        <f t="shared" si="12"/>
        <v>0</v>
      </c>
      <c r="AT57" s="83" t="s">
        <v>50</v>
      </c>
      <c r="AV57" s="67" t="str">
        <f t="shared" si="13"/>
        <v>0</v>
      </c>
      <c r="AW57" s="85" t="s">
        <v>22</v>
      </c>
      <c r="AY57" s="67" t="str">
        <f t="shared" si="14"/>
        <v>0</v>
      </c>
      <c r="AZ57" s="85" t="s">
        <v>22</v>
      </c>
      <c r="BB57" s="67" t="str">
        <f t="shared" si="15"/>
        <v>0</v>
      </c>
      <c r="BC57" s="85" t="s">
        <v>22</v>
      </c>
      <c r="BE57" s="67" t="str">
        <f t="shared" si="16"/>
        <v>0</v>
      </c>
      <c r="BF57" s="85" t="s">
        <v>22</v>
      </c>
      <c r="BH57" s="67" t="str">
        <f t="shared" si="17"/>
        <v>0</v>
      </c>
      <c r="BI57" s="85" t="s">
        <v>22</v>
      </c>
      <c r="BK57" s="67" t="str">
        <f t="shared" si="18"/>
        <v>0</v>
      </c>
      <c r="BL57" s="85" t="s">
        <v>22</v>
      </c>
      <c r="BN57" s="67" t="str">
        <f t="shared" si="19"/>
        <v>0</v>
      </c>
      <c r="BO57" s="87">
        <v>1</v>
      </c>
      <c r="BQ57" s="67" t="str">
        <f t="shared" si="20"/>
        <v>0</v>
      </c>
      <c r="BR57" s="87" t="s">
        <v>22</v>
      </c>
      <c r="BT57" s="67" t="str">
        <f t="shared" si="21"/>
        <v>0</v>
      </c>
      <c r="BU57" s="87" t="s">
        <v>22</v>
      </c>
      <c r="BV57" s="89"/>
      <c r="BW57" s="67" t="str">
        <f t="shared" si="22"/>
        <v>0</v>
      </c>
      <c r="BX57" s="90" t="s">
        <v>22</v>
      </c>
      <c r="BZ57" s="67" t="str">
        <f t="shared" si="23"/>
        <v>0</v>
      </c>
      <c r="CA57" s="90" t="s">
        <v>22</v>
      </c>
      <c r="CC57" s="67" t="str">
        <f t="shared" si="24"/>
        <v>0</v>
      </c>
      <c r="CD57" s="92" t="s">
        <v>22</v>
      </c>
      <c r="CF57" s="67" t="str">
        <f t="shared" si="25"/>
        <v>0</v>
      </c>
      <c r="CG57" s="92" t="s">
        <v>22</v>
      </c>
      <c r="CI57" s="67" t="str">
        <f t="shared" si="26"/>
        <v>0</v>
      </c>
      <c r="CJ57" s="92" t="s">
        <v>22</v>
      </c>
      <c r="CL57" s="67" t="str">
        <f t="shared" si="27"/>
        <v>0</v>
      </c>
      <c r="CM57" s="92" t="s">
        <v>22</v>
      </c>
      <c r="CO57" s="67" t="str">
        <f t="shared" si="28"/>
        <v>0</v>
      </c>
      <c r="CP57" s="92" t="s">
        <v>22</v>
      </c>
      <c r="CR57" s="67" t="str">
        <f t="shared" si="29"/>
        <v>0</v>
      </c>
      <c r="CS57" s="92" t="s">
        <v>22</v>
      </c>
      <c r="CU57" s="67" t="str">
        <f t="shared" si="30"/>
        <v>0</v>
      </c>
      <c r="CV57" s="92" t="s">
        <v>22</v>
      </c>
      <c r="CX57" s="67" t="str">
        <f t="shared" si="31"/>
        <v>0</v>
      </c>
      <c r="CY57" s="92" t="s">
        <v>22</v>
      </c>
      <c r="DA57" s="67" t="str">
        <f t="shared" si="32"/>
        <v>0</v>
      </c>
      <c r="DB57" s="94" t="s">
        <v>22</v>
      </c>
      <c r="DD57" s="67" t="str">
        <f t="shared" si="33"/>
        <v>0</v>
      </c>
      <c r="DE57" s="94" t="s">
        <v>22</v>
      </c>
      <c r="DG57" s="67" t="str">
        <f t="shared" si="34"/>
        <v>0</v>
      </c>
      <c r="DH57" s="94" t="s">
        <v>22</v>
      </c>
      <c r="DJ57" s="67" t="str">
        <f t="shared" si="35"/>
        <v>0</v>
      </c>
      <c r="DK57" s="94" t="s">
        <v>22</v>
      </c>
      <c r="DM57" s="67" t="str">
        <f t="shared" si="36"/>
        <v>0</v>
      </c>
    </row>
    <row r="58" spans="1:117" ht="30">
      <c r="A58" s="72">
        <v>57</v>
      </c>
      <c r="B58" s="23" t="s">
        <v>52</v>
      </c>
      <c r="C58" s="73" t="s">
        <v>358</v>
      </c>
      <c r="D58" s="97"/>
      <c r="E58" s="97"/>
      <c r="G58" s="68">
        <v>1</v>
      </c>
      <c r="I58" s="67" t="str">
        <f t="shared" si="0"/>
        <v>0</v>
      </c>
      <c r="J58" s="68" t="s">
        <v>22</v>
      </c>
      <c r="L58" s="67" t="str">
        <f t="shared" si="1"/>
        <v>0</v>
      </c>
      <c r="M58" s="68" t="s">
        <v>22</v>
      </c>
      <c r="O58" s="67" t="str">
        <f t="shared" si="2"/>
        <v>0</v>
      </c>
      <c r="P58" s="75" t="s">
        <v>22</v>
      </c>
      <c r="R58" s="67" t="str">
        <f t="shared" si="3"/>
        <v>0</v>
      </c>
      <c r="S58" s="75" t="s">
        <v>22</v>
      </c>
      <c r="U58" s="67" t="str">
        <f t="shared" si="4"/>
        <v>0</v>
      </c>
      <c r="V58" s="54" t="s">
        <v>44</v>
      </c>
      <c r="X58" s="67" t="str">
        <f t="shared" si="5"/>
        <v>0</v>
      </c>
      <c r="Y58" s="77" t="s">
        <v>22</v>
      </c>
      <c r="AA58" s="67" t="str">
        <f t="shared" si="6"/>
        <v>0</v>
      </c>
      <c r="AB58" s="79" t="s">
        <v>22</v>
      </c>
      <c r="AD58" s="67" t="str">
        <f t="shared" si="7"/>
        <v>0</v>
      </c>
      <c r="AE58" s="79" t="s">
        <v>22</v>
      </c>
      <c r="AG58" s="67" t="str">
        <f t="shared" si="8"/>
        <v>0</v>
      </c>
      <c r="AH58" s="79" t="s">
        <v>22</v>
      </c>
      <c r="AJ58" s="67" t="str">
        <f t="shared" si="9"/>
        <v>0</v>
      </c>
      <c r="AK58" s="81" t="s">
        <v>22</v>
      </c>
      <c r="AM58" s="67" t="str">
        <f t="shared" si="10"/>
        <v>0</v>
      </c>
      <c r="AN58" s="81" t="s">
        <v>22</v>
      </c>
      <c r="AP58" s="67" t="str">
        <f t="shared" si="11"/>
        <v>0</v>
      </c>
      <c r="AQ58" s="81" t="s">
        <v>22</v>
      </c>
      <c r="AS58" s="67" t="str">
        <f t="shared" si="12"/>
        <v>0</v>
      </c>
      <c r="AT58" s="83" t="s">
        <v>50</v>
      </c>
      <c r="AV58" s="67" t="str">
        <f t="shared" si="13"/>
        <v>0</v>
      </c>
      <c r="AW58" s="85" t="s">
        <v>22</v>
      </c>
      <c r="AY58" s="67" t="str">
        <f t="shared" si="14"/>
        <v>0</v>
      </c>
      <c r="AZ58" s="85" t="s">
        <v>22</v>
      </c>
      <c r="BB58" s="67" t="str">
        <f t="shared" si="15"/>
        <v>0</v>
      </c>
      <c r="BC58" s="85" t="s">
        <v>22</v>
      </c>
      <c r="BE58" s="67" t="str">
        <f t="shared" si="16"/>
        <v>0</v>
      </c>
      <c r="BF58" s="85" t="s">
        <v>22</v>
      </c>
      <c r="BH58" s="67" t="str">
        <f t="shared" si="17"/>
        <v>0</v>
      </c>
      <c r="BI58" s="85" t="s">
        <v>22</v>
      </c>
      <c r="BK58" s="67" t="str">
        <f t="shared" si="18"/>
        <v>0</v>
      </c>
      <c r="BL58" s="85" t="s">
        <v>22</v>
      </c>
      <c r="BN58" s="67" t="str">
        <f t="shared" si="19"/>
        <v>0</v>
      </c>
      <c r="BO58" s="87">
        <v>1</v>
      </c>
      <c r="BQ58" s="67" t="str">
        <f t="shared" si="20"/>
        <v>0</v>
      </c>
      <c r="BR58" s="87" t="s">
        <v>22</v>
      </c>
      <c r="BT58" s="67" t="str">
        <f t="shared" si="21"/>
        <v>0</v>
      </c>
      <c r="BU58" s="87" t="s">
        <v>22</v>
      </c>
      <c r="BV58" s="89"/>
      <c r="BW58" s="67" t="str">
        <f t="shared" si="22"/>
        <v>0</v>
      </c>
      <c r="BX58" s="90" t="s">
        <v>22</v>
      </c>
      <c r="BZ58" s="67" t="str">
        <f t="shared" si="23"/>
        <v>0</v>
      </c>
      <c r="CA58" s="90" t="s">
        <v>22</v>
      </c>
      <c r="CC58" s="67" t="str">
        <f t="shared" si="24"/>
        <v>0</v>
      </c>
      <c r="CD58" s="92" t="s">
        <v>22</v>
      </c>
      <c r="CF58" s="67" t="str">
        <f t="shared" si="25"/>
        <v>0</v>
      </c>
      <c r="CG58" s="92" t="s">
        <v>22</v>
      </c>
      <c r="CI58" s="67" t="str">
        <f t="shared" si="26"/>
        <v>0</v>
      </c>
      <c r="CJ58" s="92" t="s">
        <v>22</v>
      </c>
      <c r="CL58" s="67" t="str">
        <f t="shared" si="27"/>
        <v>0</v>
      </c>
      <c r="CM58" s="92" t="s">
        <v>22</v>
      </c>
      <c r="CO58" s="67" t="str">
        <f t="shared" si="28"/>
        <v>0</v>
      </c>
      <c r="CP58" s="92" t="s">
        <v>22</v>
      </c>
      <c r="CR58" s="67" t="str">
        <f t="shared" si="29"/>
        <v>0</v>
      </c>
      <c r="CS58" s="92" t="s">
        <v>22</v>
      </c>
      <c r="CU58" s="67" t="str">
        <f t="shared" si="30"/>
        <v>0</v>
      </c>
      <c r="CV58" s="92" t="s">
        <v>22</v>
      </c>
      <c r="CX58" s="67" t="str">
        <f t="shared" si="31"/>
        <v>0</v>
      </c>
      <c r="CY58" s="92" t="s">
        <v>22</v>
      </c>
      <c r="DA58" s="67" t="str">
        <f t="shared" si="32"/>
        <v>0</v>
      </c>
      <c r="DB58" s="94" t="s">
        <v>22</v>
      </c>
      <c r="DD58" s="67" t="str">
        <f t="shared" si="33"/>
        <v>0</v>
      </c>
      <c r="DE58" s="94" t="s">
        <v>22</v>
      </c>
      <c r="DG58" s="67" t="str">
        <f t="shared" si="34"/>
        <v>0</v>
      </c>
      <c r="DH58" s="94" t="s">
        <v>22</v>
      </c>
      <c r="DJ58" s="67" t="str">
        <f t="shared" si="35"/>
        <v>0</v>
      </c>
      <c r="DK58" s="94" t="s">
        <v>22</v>
      </c>
      <c r="DM58" s="67" t="str">
        <f t="shared" si="36"/>
        <v>0</v>
      </c>
    </row>
    <row r="59" spans="1:117">
      <c r="A59" s="72">
        <v>58</v>
      </c>
      <c r="B59" s="23" t="s">
        <v>52</v>
      </c>
      <c r="C59" s="98" t="s">
        <v>86</v>
      </c>
      <c r="D59" s="97"/>
      <c r="E59" s="97"/>
      <c r="F59" s="97"/>
      <c r="G59" s="68">
        <v>1</v>
      </c>
      <c r="I59" s="67" t="str">
        <f t="shared" si="0"/>
        <v>0</v>
      </c>
      <c r="J59" s="68" t="s">
        <v>22</v>
      </c>
      <c r="L59" s="67" t="str">
        <f t="shared" si="1"/>
        <v>0</v>
      </c>
      <c r="M59" s="68" t="s">
        <v>22</v>
      </c>
      <c r="O59" s="67" t="str">
        <f t="shared" si="2"/>
        <v>0</v>
      </c>
      <c r="P59" s="75" t="s">
        <v>22</v>
      </c>
      <c r="R59" s="67" t="str">
        <f t="shared" si="3"/>
        <v>0</v>
      </c>
      <c r="S59" s="75" t="s">
        <v>22</v>
      </c>
      <c r="U59" s="67" t="str">
        <f t="shared" si="4"/>
        <v>0</v>
      </c>
      <c r="V59" s="54" t="s">
        <v>44</v>
      </c>
      <c r="X59" s="67" t="str">
        <f t="shared" si="5"/>
        <v>0</v>
      </c>
      <c r="Y59" s="77" t="s">
        <v>22</v>
      </c>
      <c r="AA59" s="67" t="str">
        <f t="shared" si="6"/>
        <v>0</v>
      </c>
      <c r="AB59" s="79" t="s">
        <v>22</v>
      </c>
      <c r="AD59" s="67" t="str">
        <f t="shared" si="7"/>
        <v>0</v>
      </c>
      <c r="AE59" s="79" t="s">
        <v>22</v>
      </c>
      <c r="AG59" s="67" t="str">
        <f t="shared" si="8"/>
        <v>0</v>
      </c>
      <c r="AH59" s="79" t="s">
        <v>22</v>
      </c>
      <c r="AJ59" s="67" t="str">
        <f t="shared" si="9"/>
        <v>0</v>
      </c>
      <c r="AK59" s="81" t="s">
        <v>22</v>
      </c>
      <c r="AM59" s="67" t="str">
        <f t="shared" si="10"/>
        <v>0</v>
      </c>
      <c r="AN59" s="81" t="s">
        <v>22</v>
      </c>
      <c r="AP59" s="67" t="str">
        <f t="shared" si="11"/>
        <v>0</v>
      </c>
      <c r="AQ59" s="81" t="s">
        <v>22</v>
      </c>
      <c r="AS59" s="67" t="str">
        <f t="shared" si="12"/>
        <v>0</v>
      </c>
      <c r="AT59" s="83" t="s">
        <v>398</v>
      </c>
      <c r="AV59" s="67" t="str">
        <f t="shared" si="13"/>
        <v>0</v>
      </c>
      <c r="AW59" s="85" t="s">
        <v>22</v>
      </c>
      <c r="AY59" s="67" t="str">
        <f t="shared" si="14"/>
        <v>0</v>
      </c>
      <c r="AZ59" s="85" t="s">
        <v>22</v>
      </c>
      <c r="BB59" s="67" t="str">
        <f t="shared" si="15"/>
        <v>0</v>
      </c>
      <c r="BC59" s="85" t="s">
        <v>22</v>
      </c>
      <c r="BE59" s="67" t="str">
        <f t="shared" si="16"/>
        <v>0</v>
      </c>
      <c r="BF59" s="85" t="s">
        <v>22</v>
      </c>
      <c r="BH59" s="67" t="str">
        <f t="shared" si="17"/>
        <v>0</v>
      </c>
      <c r="BI59" s="85" t="s">
        <v>22</v>
      </c>
      <c r="BK59" s="67" t="str">
        <f t="shared" si="18"/>
        <v>0</v>
      </c>
      <c r="BL59" s="85" t="s">
        <v>22</v>
      </c>
      <c r="BN59" s="67" t="str">
        <f t="shared" si="19"/>
        <v>0</v>
      </c>
      <c r="BO59" s="87" t="s">
        <v>22</v>
      </c>
      <c r="BQ59" s="67" t="str">
        <f t="shared" si="20"/>
        <v>0</v>
      </c>
      <c r="BR59" s="87">
        <v>1</v>
      </c>
      <c r="BT59" s="67" t="str">
        <f t="shared" si="21"/>
        <v>0</v>
      </c>
      <c r="BU59" s="87" t="s">
        <v>22</v>
      </c>
      <c r="BV59" s="89"/>
      <c r="BW59" s="67" t="str">
        <f t="shared" si="22"/>
        <v>0</v>
      </c>
      <c r="BX59" s="90" t="s">
        <v>22</v>
      </c>
      <c r="BZ59" s="67" t="str">
        <f t="shared" si="23"/>
        <v>0</v>
      </c>
      <c r="CA59" s="90" t="s">
        <v>22</v>
      </c>
      <c r="CC59" s="67" t="str">
        <f t="shared" si="24"/>
        <v>0</v>
      </c>
      <c r="CD59" s="92" t="s">
        <v>22</v>
      </c>
      <c r="CF59" s="67" t="str">
        <f t="shared" si="25"/>
        <v>0</v>
      </c>
      <c r="CG59" s="92" t="s">
        <v>22</v>
      </c>
      <c r="CI59" s="67" t="str">
        <f t="shared" si="26"/>
        <v>0</v>
      </c>
      <c r="CJ59" s="92" t="s">
        <v>22</v>
      </c>
      <c r="CL59" s="67" t="str">
        <f t="shared" si="27"/>
        <v>0</v>
      </c>
      <c r="CM59" s="92">
        <v>1</v>
      </c>
      <c r="CO59" s="67" t="str">
        <f t="shared" si="28"/>
        <v>0</v>
      </c>
      <c r="CP59" s="92" t="s">
        <v>22</v>
      </c>
      <c r="CR59" s="67" t="str">
        <f t="shared" si="29"/>
        <v>0</v>
      </c>
      <c r="CS59" s="92" t="s">
        <v>22</v>
      </c>
      <c r="CU59" s="67" t="str">
        <f t="shared" si="30"/>
        <v>0</v>
      </c>
      <c r="CV59" s="92" t="s">
        <v>22</v>
      </c>
      <c r="CX59" s="67" t="str">
        <f t="shared" si="31"/>
        <v>0</v>
      </c>
      <c r="CY59" s="92" t="s">
        <v>22</v>
      </c>
      <c r="DA59" s="67" t="str">
        <f t="shared" si="32"/>
        <v>0</v>
      </c>
      <c r="DB59" s="94" t="s">
        <v>22</v>
      </c>
      <c r="DD59" s="67" t="str">
        <f t="shared" si="33"/>
        <v>0</v>
      </c>
      <c r="DE59" s="94" t="s">
        <v>22</v>
      </c>
      <c r="DG59" s="67" t="str">
        <f t="shared" si="34"/>
        <v>0</v>
      </c>
      <c r="DH59" s="94" t="s">
        <v>22</v>
      </c>
      <c r="DJ59" s="67" t="str">
        <f t="shared" si="35"/>
        <v>0</v>
      </c>
      <c r="DK59" s="94" t="s">
        <v>22</v>
      </c>
      <c r="DM59" s="67" t="str">
        <f t="shared" si="36"/>
        <v>0</v>
      </c>
    </row>
    <row r="60" spans="1:117">
      <c r="A60" s="72">
        <v>59</v>
      </c>
      <c r="B60" s="23" t="s">
        <v>57</v>
      </c>
      <c r="C60" s="73" t="s">
        <v>102</v>
      </c>
      <c r="D60" s="97"/>
      <c r="E60" s="97"/>
      <c r="F60" s="97"/>
      <c r="G60" s="68">
        <v>1</v>
      </c>
      <c r="I60" s="67" t="str">
        <f t="shared" si="0"/>
        <v>0</v>
      </c>
      <c r="J60" s="68" t="s">
        <v>22</v>
      </c>
      <c r="L60" s="67" t="str">
        <f t="shared" si="1"/>
        <v>0</v>
      </c>
      <c r="M60" s="68" t="s">
        <v>22</v>
      </c>
      <c r="O60" s="67" t="str">
        <f t="shared" si="2"/>
        <v>0</v>
      </c>
      <c r="P60" s="75" t="s">
        <v>22</v>
      </c>
      <c r="R60" s="67" t="str">
        <f t="shared" si="3"/>
        <v>0</v>
      </c>
      <c r="S60" s="75" t="s">
        <v>48</v>
      </c>
      <c r="U60" s="67" t="str">
        <f t="shared" si="4"/>
        <v>0</v>
      </c>
      <c r="V60" s="54" t="s">
        <v>22</v>
      </c>
      <c r="X60" s="67" t="str">
        <f t="shared" si="5"/>
        <v>0</v>
      </c>
      <c r="Y60" s="77" t="s">
        <v>22</v>
      </c>
      <c r="AA60" s="67" t="str">
        <f t="shared" si="6"/>
        <v>0</v>
      </c>
      <c r="AB60" s="79" t="s">
        <v>22</v>
      </c>
      <c r="AD60" s="67" t="str">
        <f t="shared" si="7"/>
        <v>0</v>
      </c>
      <c r="AE60" s="79" t="s">
        <v>22</v>
      </c>
      <c r="AG60" s="67" t="str">
        <f t="shared" si="8"/>
        <v>0</v>
      </c>
      <c r="AH60" s="79" t="s">
        <v>22</v>
      </c>
      <c r="AJ60" s="67" t="str">
        <f t="shared" si="9"/>
        <v>0</v>
      </c>
      <c r="AK60" s="81" t="s">
        <v>393</v>
      </c>
      <c r="AM60" s="67" t="str">
        <f t="shared" si="10"/>
        <v>0</v>
      </c>
      <c r="AN60" s="81" t="s">
        <v>400</v>
      </c>
      <c r="AP60" s="67" t="str">
        <f t="shared" si="11"/>
        <v>0</v>
      </c>
      <c r="AQ60" s="81" t="s">
        <v>39</v>
      </c>
      <c r="AS60" s="67" t="str">
        <f t="shared" si="12"/>
        <v>0</v>
      </c>
      <c r="AT60" s="83" t="s">
        <v>22</v>
      </c>
      <c r="AV60" s="67" t="str">
        <f t="shared" si="13"/>
        <v>0</v>
      </c>
      <c r="AW60" s="85" t="s">
        <v>22</v>
      </c>
      <c r="AY60" s="67" t="str">
        <f t="shared" si="14"/>
        <v>0</v>
      </c>
      <c r="AZ60" s="85" t="s">
        <v>22</v>
      </c>
      <c r="BB60" s="67" t="str">
        <f t="shared" si="15"/>
        <v>0</v>
      </c>
      <c r="BC60" s="85" t="s">
        <v>22</v>
      </c>
      <c r="BE60" s="67" t="str">
        <f t="shared" si="16"/>
        <v>0</v>
      </c>
      <c r="BF60" s="85" t="s">
        <v>22</v>
      </c>
      <c r="BH60" s="67" t="str">
        <f t="shared" si="17"/>
        <v>0</v>
      </c>
      <c r="BI60" s="85" t="s">
        <v>22</v>
      </c>
      <c r="BK60" s="67" t="str">
        <f t="shared" si="18"/>
        <v>0</v>
      </c>
      <c r="BL60" s="85" t="s">
        <v>22</v>
      </c>
      <c r="BN60" s="67" t="str">
        <f t="shared" si="19"/>
        <v>0</v>
      </c>
      <c r="BO60" s="87" t="s">
        <v>22</v>
      </c>
      <c r="BQ60" s="67" t="str">
        <f t="shared" si="20"/>
        <v>0</v>
      </c>
      <c r="BR60" s="87" t="s">
        <v>22</v>
      </c>
      <c r="BT60" s="67" t="str">
        <f t="shared" si="21"/>
        <v>0</v>
      </c>
      <c r="BU60" s="87" t="s">
        <v>22</v>
      </c>
      <c r="BV60" s="89"/>
      <c r="BW60" s="67" t="str">
        <f t="shared" si="22"/>
        <v>0</v>
      </c>
      <c r="BX60" s="90" t="s">
        <v>22</v>
      </c>
      <c r="BZ60" s="67" t="str">
        <f t="shared" si="23"/>
        <v>0</v>
      </c>
      <c r="CA60" s="90" t="s">
        <v>22</v>
      </c>
      <c r="CC60" s="67" t="str">
        <f t="shared" si="24"/>
        <v>0</v>
      </c>
      <c r="CD60" s="92" t="s">
        <v>22</v>
      </c>
      <c r="CF60" s="67" t="str">
        <f t="shared" si="25"/>
        <v>0</v>
      </c>
      <c r="CG60" s="92" t="s">
        <v>22</v>
      </c>
      <c r="CI60" s="67" t="str">
        <f t="shared" si="26"/>
        <v>0</v>
      </c>
      <c r="CJ60" s="92" t="s">
        <v>22</v>
      </c>
      <c r="CL60" s="67" t="str">
        <f t="shared" si="27"/>
        <v>0</v>
      </c>
      <c r="CM60" s="92" t="s">
        <v>22</v>
      </c>
      <c r="CO60" s="67" t="str">
        <f t="shared" si="28"/>
        <v>0</v>
      </c>
      <c r="CP60" s="92" t="s">
        <v>22</v>
      </c>
      <c r="CR60" s="67" t="str">
        <f t="shared" si="29"/>
        <v>0</v>
      </c>
      <c r="CS60" s="92" t="s">
        <v>22</v>
      </c>
      <c r="CU60" s="67" t="str">
        <f t="shared" si="30"/>
        <v>0</v>
      </c>
      <c r="CV60" s="92" t="s">
        <v>22</v>
      </c>
      <c r="CX60" s="67" t="str">
        <f t="shared" si="31"/>
        <v>0</v>
      </c>
      <c r="CY60" s="92" t="s">
        <v>22</v>
      </c>
      <c r="DA60" s="67" t="str">
        <f t="shared" si="32"/>
        <v>0</v>
      </c>
      <c r="DB60" s="94" t="s">
        <v>22</v>
      </c>
      <c r="DD60" s="67" t="str">
        <f t="shared" si="33"/>
        <v>0</v>
      </c>
      <c r="DE60" s="94" t="s">
        <v>22</v>
      </c>
      <c r="DG60" s="67" t="str">
        <f t="shared" si="34"/>
        <v>0</v>
      </c>
      <c r="DH60" s="94" t="s">
        <v>22</v>
      </c>
      <c r="DJ60" s="67" t="str">
        <f t="shared" si="35"/>
        <v>0</v>
      </c>
      <c r="DK60" s="94" t="s">
        <v>22</v>
      </c>
      <c r="DM60" s="67" t="str">
        <f t="shared" si="36"/>
        <v>0</v>
      </c>
    </row>
    <row r="61" spans="1:117">
      <c r="A61" s="72">
        <v>60</v>
      </c>
      <c r="B61" s="23" t="s">
        <v>52</v>
      </c>
      <c r="C61" s="73" t="s">
        <v>53</v>
      </c>
      <c r="D61" s="97"/>
      <c r="E61" s="97"/>
      <c r="F61" s="97"/>
      <c r="G61" s="68">
        <v>1</v>
      </c>
      <c r="I61" s="67" t="str">
        <f t="shared" si="0"/>
        <v>0</v>
      </c>
      <c r="J61" s="68" t="s">
        <v>22</v>
      </c>
      <c r="L61" s="67" t="str">
        <f t="shared" si="1"/>
        <v>0</v>
      </c>
      <c r="M61" s="68" t="s">
        <v>22</v>
      </c>
      <c r="O61" s="67" t="str">
        <f t="shared" si="2"/>
        <v>0</v>
      </c>
      <c r="P61" s="75" t="s">
        <v>22</v>
      </c>
      <c r="R61" s="67" t="str">
        <f t="shared" si="3"/>
        <v>0</v>
      </c>
      <c r="S61" s="75" t="s">
        <v>48</v>
      </c>
      <c r="U61" s="67" t="str">
        <f t="shared" si="4"/>
        <v>0</v>
      </c>
      <c r="V61" s="54" t="s">
        <v>22</v>
      </c>
      <c r="X61" s="67" t="str">
        <f t="shared" si="5"/>
        <v>0</v>
      </c>
      <c r="Y61" s="77" t="s">
        <v>22</v>
      </c>
      <c r="AA61" s="67" t="str">
        <f t="shared" si="6"/>
        <v>0</v>
      </c>
      <c r="AB61" s="79" t="s">
        <v>22</v>
      </c>
      <c r="AD61" s="67" t="str">
        <f t="shared" si="7"/>
        <v>0</v>
      </c>
      <c r="AE61" s="79" t="s">
        <v>22</v>
      </c>
      <c r="AG61" s="67" t="str">
        <f t="shared" si="8"/>
        <v>0</v>
      </c>
      <c r="AH61" s="79" t="s">
        <v>22</v>
      </c>
      <c r="AJ61" s="67" t="str">
        <f t="shared" si="9"/>
        <v>0</v>
      </c>
      <c r="AK61" s="81" t="s">
        <v>22</v>
      </c>
      <c r="AM61" s="67" t="str">
        <f t="shared" si="10"/>
        <v>0</v>
      </c>
      <c r="AN61" s="81" t="s">
        <v>22</v>
      </c>
      <c r="AP61" s="67" t="str">
        <f t="shared" si="11"/>
        <v>0</v>
      </c>
      <c r="AQ61" s="81" t="s">
        <v>22</v>
      </c>
      <c r="AS61" s="67" t="str">
        <f t="shared" si="12"/>
        <v>0</v>
      </c>
      <c r="AT61" s="83" t="s">
        <v>22</v>
      </c>
      <c r="AV61" s="67" t="str">
        <f t="shared" si="13"/>
        <v>0</v>
      </c>
      <c r="AW61" s="85" t="s">
        <v>22</v>
      </c>
      <c r="AY61" s="67" t="str">
        <f t="shared" si="14"/>
        <v>0</v>
      </c>
      <c r="AZ61" s="85" t="s">
        <v>22</v>
      </c>
      <c r="BB61" s="67" t="str">
        <f t="shared" si="15"/>
        <v>0</v>
      </c>
      <c r="BC61" s="85" t="s">
        <v>22</v>
      </c>
      <c r="BE61" s="67" t="str">
        <f t="shared" si="16"/>
        <v>0</v>
      </c>
      <c r="BF61" s="85" t="s">
        <v>22</v>
      </c>
      <c r="BH61" s="67" t="str">
        <f t="shared" si="17"/>
        <v>0</v>
      </c>
      <c r="BI61" s="85" t="s">
        <v>22</v>
      </c>
      <c r="BK61" s="67" t="str">
        <f t="shared" si="18"/>
        <v>0</v>
      </c>
      <c r="BL61" s="85" t="s">
        <v>22</v>
      </c>
      <c r="BN61" s="67" t="str">
        <f t="shared" si="19"/>
        <v>0</v>
      </c>
      <c r="BO61" s="87" t="s">
        <v>22</v>
      </c>
      <c r="BQ61" s="67" t="str">
        <f t="shared" si="20"/>
        <v>0</v>
      </c>
      <c r="BR61" s="87" t="s">
        <v>22</v>
      </c>
      <c r="BT61" s="67" t="str">
        <f t="shared" si="21"/>
        <v>0</v>
      </c>
      <c r="BU61" s="87" t="s">
        <v>22</v>
      </c>
      <c r="BV61" s="89"/>
      <c r="BW61" s="67" t="str">
        <f t="shared" si="22"/>
        <v>0</v>
      </c>
      <c r="BX61" s="90" t="s">
        <v>22</v>
      </c>
      <c r="BZ61" s="67" t="str">
        <f t="shared" si="23"/>
        <v>0</v>
      </c>
      <c r="CA61" s="90" t="s">
        <v>22</v>
      </c>
      <c r="CC61" s="67" t="str">
        <f t="shared" si="24"/>
        <v>0</v>
      </c>
      <c r="CD61" s="92" t="s">
        <v>22</v>
      </c>
      <c r="CF61" s="67" t="str">
        <f t="shared" si="25"/>
        <v>0</v>
      </c>
      <c r="CG61" s="92" t="s">
        <v>22</v>
      </c>
      <c r="CI61" s="67" t="str">
        <f t="shared" si="26"/>
        <v>0</v>
      </c>
      <c r="CJ61" s="92" t="s">
        <v>22</v>
      </c>
      <c r="CL61" s="67" t="str">
        <f t="shared" si="27"/>
        <v>0</v>
      </c>
      <c r="CM61" s="92" t="s">
        <v>22</v>
      </c>
      <c r="CO61" s="67" t="str">
        <f t="shared" si="28"/>
        <v>0</v>
      </c>
      <c r="CP61" s="92" t="s">
        <v>22</v>
      </c>
      <c r="CR61" s="67" t="str">
        <f t="shared" si="29"/>
        <v>0</v>
      </c>
      <c r="CS61" s="92" t="s">
        <v>22</v>
      </c>
      <c r="CU61" s="67" t="str">
        <f t="shared" si="30"/>
        <v>0</v>
      </c>
      <c r="CV61" s="92" t="s">
        <v>22</v>
      </c>
      <c r="CX61" s="67" t="str">
        <f t="shared" si="31"/>
        <v>0</v>
      </c>
      <c r="CY61" s="92" t="s">
        <v>22</v>
      </c>
      <c r="DA61" s="67" t="str">
        <f t="shared" si="32"/>
        <v>0</v>
      </c>
      <c r="DB61" s="94" t="s">
        <v>22</v>
      </c>
      <c r="DD61" s="67" t="str">
        <f t="shared" si="33"/>
        <v>0</v>
      </c>
      <c r="DE61" s="94" t="s">
        <v>22</v>
      </c>
      <c r="DG61" s="67" t="str">
        <f t="shared" si="34"/>
        <v>0</v>
      </c>
      <c r="DH61" s="94" t="s">
        <v>22</v>
      </c>
      <c r="DJ61" s="67" t="str">
        <f t="shared" si="35"/>
        <v>0</v>
      </c>
      <c r="DK61" s="94" t="s">
        <v>22</v>
      </c>
      <c r="DM61" s="67" t="str">
        <f t="shared" si="36"/>
        <v>0</v>
      </c>
    </row>
    <row r="62" spans="1:117" ht="30">
      <c r="A62" s="72">
        <v>61</v>
      </c>
      <c r="B62" s="23" t="s">
        <v>103</v>
      </c>
      <c r="C62" s="100" t="s">
        <v>104</v>
      </c>
      <c r="D62" s="97"/>
      <c r="E62" s="97"/>
      <c r="F62" s="97"/>
      <c r="G62" s="68" t="s">
        <v>22</v>
      </c>
      <c r="I62" s="67" t="str">
        <f t="shared" si="0"/>
        <v>0</v>
      </c>
      <c r="J62" s="68">
        <v>1</v>
      </c>
      <c r="L62" s="67" t="str">
        <f t="shared" ref="L62:L125" si="37">IF((AND(J62="X",K62="X")),"X",IF(J62=K62, "1", "0"))</f>
        <v>0</v>
      </c>
      <c r="M62" s="68" t="s">
        <v>22</v>
      </c>
      <c r="O62" s="67" t="str">
        <f t="shared" si="2"/>
        <v>0</v>
      </c>
      <c r="P62" s="75" t="s">
        <v>22</v>
      </c>
      <c r="R62" s="67" t="str">
        <f t="shared" si="3"/>
        <v>0</v>
      </c>
      <c r="S62" s="75" t="s">
        <v>22</v>
      </c>
      <c r="U62" s="67" t="str">
        <f t="shared" si="4"/>
        <v>0</v>
      </c>
      <c r="V62" s="54" t="s">
        <v>22</v>
      </c>
      <c r="X62" s="67" t="str">
        <f t="shared" si="5"/>
        <v>0</v>
      </c>
      <c r="Y62" s="77" t="s">
        <v>22</v>
      </c>
      <c r="AA62" s="67" t="str">
        <f t="shared" si="6"/>
        <v>0</v>
      </c>
      <c r="AB62" s="79" t="s">
        <v>22</v>
      </c>
      <c r="AD62" s="67" t="str">
        <f t="shared" si="7"/>
        <v>0</v>
      </c>
      <c r="AE62" s="79" t="s">
        <v>22</v>
      </c>
      <c r="AG62" s="67" t="str">
        <f t="shared" si="8"/>
        <v>0</v>
      </c>
      <c r="AH62" s="79" t="s">
        <v>22</v>
      </c>
      <c r="AJ62" s="67" t="str">
        <f t="shared" si="9"/>
        <v>0</v>
      </c>
      <c r="AK62" s="81" t="s">
        <v>22</v>
      </c>
      <c r="AM62" s="67" t="str">
        <f t="shared" si="10"/>
        <v>0</v>
      </c>
      <c r="AN62" s="81" t="s">
        <v>22</v>
      </c>
      <c r="AP62" s="67" t="str">
        <f t="shared" si="11"/>
        <v>0</v>
      </c>
      <c r="AQ62" s="81" t="s">
        <v>22</v>
      </c>
      <c r="AS62" s="67" t="str">
        <f t="shared" si="12"/>
        <v>0</v>
      </c>
      <c r="AT62" s="83" t="s">
        <v>22</v>
      </c>
      <c r="AV62" s="67" t="str">
        <f t="shared" si="13"/>
        <v>0</v>
      </c>
      <c r="AW62" s="85" t="s">
        <v>22</v>
      </c>
      <c r="AY62" s="67" t="str">
        <f t="shared" si="14"/>
        <v>0</v>
      </c>
      <c r="AZ62" s="85" t="s">
        <v>22</v>
      </c>
      <c r="BB62" s="67" t="str">
        <f t="shared" si="15"/>
        <v>0</v>
      </c>
      <c r="BC62" s="85" t="s">
        <v>22</v>
      </c>
      <c r="BE62" s="67" t="str">
        <f t="shared" si="16"/>
        <v>0</v>
      </c>
      <c r="BF62" s="85" t="s">
        <v>22</v>
      </c>
      <c r="BH62" s="67" t="str">
        <f t="shared" si="17"/>
        <v>0</v>
      </c>
      <c r="BI62" s="85" t="s">
        <v>22</v>
      </c>
      <c r="BK62" s="67" t="str">
        <f t="shared" si="18"/>
        <v>0</v>
      </c>
      <c r="BL62" s="85" t="s">
        <v>22</v>
      </c>
      <c r="BN62" s="67" t="str">
        <f t="shared" si="19"/>
        <v>0</v>
      </c>
      <c r="BO62" s="87" t="s">
        <v>22</v>
      </c>
      <c r="BQ62" s="67" t="str">
        <f t="shared" si="20"/>
        <v>0</v>
      </c>
      <c r="BR62" s="87" t="s">
        <v>22</v>
      </c>
      <c r="BT62" s="67" t="str">
        <f t="shared" si="21"/>
        <v>0</v>
      </c>
      <c r="BU62" s="87" t="s">
        <v>22</v>
      </c>
      <c r="BV62" s="89"/>
      <c r="BW62" s="67" t="str">
        <f t="shared" si="22"/>
        <v>0</v>
      </c>
      <c r="BX62" s="90" t="s">
        <v>22</v>
      </c>
      <c r="BZ62" s="67" t="str">
        <f t="shared" si="23"/>
        <v>0</v>
      </c>
      <c r="CA62" s="90" t="s">
        <v>22</v>
      </c>
      <c r="CC62" s="67" t="str">
        <f t="shared" si="24"/>
        <v>0</v>
      </c>
      <c r="CD62" s="92" t="s">
        <v>22</v>
      </c>
      <c r="CF62" s="67" t="str">
        <f t="shared" si="25"/>
        <v>0</v>
      </c>
      <c r="CG62" s="92" t="s">
        <v>22</v>
      </c>
      <c r="CI62" s="67" t="str">
        <f t="shared" si="26"/>
        <v>0</v>
      </c>
      <c r="CJ62" s="92" t="s">
        <v>22</v>
      </c>
      <c r="CL62" s="67" t="str">
        <f t="shared" si="27"/>
        <v>0</v>
      </c>
      <c r="CM62" s="92" t="s">
        <v>22</v>
      </c>
      <c r="CO62" s="67" t="str">
        <f t="shared" si="28"/>
        <v>0</v>
      </c>
      <c r="CP62" s="92" t="s">
        <v>22</v>
      </c>
      <c r="CR62" s="67" t="str">
        <f t="shared" si="29"/>
        <v>0</v>
      </c>
      <c r="CS62" s="92" t="s">
        <v>22</v>
      </c>
      <c r="CU62" s="67" t="str">
        <f t="shared" si="30"/>
        <v>0</v>
      </c>
      <c r="CV62" s="92" t="s">
        <v>22</v>
      </c>
      <c r="CX62" s="67" t="str">
        <f t="shared" si="31"/>
        <v>0</v>
      </c>
      <c r="CY62" s="92" t="s">
        <v>22</v>
      </c>
      <c r="DA62" s="67" t="str">
        <f t="shared" si="32"/>
        <v>0</v>
      </c>
      <c r="DB62" s="94" t="s">
        <v>22</v>
      </c>
      <c r="DD62" s="67" t="str">
        <f t="shared" si="33"/>
        <v>0</v>
      </c>
      <c r="DE62" s="94" t="s">
        <v>22</v>
      </c>
      <c r="DG62" s="67" t="str">
        <f t="shared" si="34"/>
        <v>0</v>
      </c>
      <c r="DH62" s="94" t="s">
        <v>22</v>
      </c>
      <c r="DJ62" s="67" t="str">
        <f t="shared" si="35"/>
        <v>0</v>
      </c>
      <c r="DK62" s="94" t="s">
        <v>22</v>
      </c>
      <c r="DM62" s="67" t="str">
        <f t="shared" si="36"/>
        <v>0</v>
      </c>
    </row>
    <row r="63" spans="1:117">
      <c r="A63" s="72">
        <v>62</v>
      </c>
      <c r="B63" s="23" t="s">
        <v>103</v>
      </c>
      <c r="C63" s="100" t="s">
        <v>105</v>
      </c>
      <c r="D63" s="97"/>
      <c r="E63" s="97"/>
      <c r="G63" s="68" t="s">
        <v>22</v>
      </c>
      <c r="I63" s="67" t="str">
        <f t="shared" si="0"/>
        <v>0</v>
      </c>
      <c r="J63" s="68">
        <v>1</v>
      </c>
      <c r="L63" s="67" t="str">
        <f t="shared" si="37"/>
        <v>0</v>
      </c>
      <c r="M63" s="68" t="s">
        <v>22</v>
      </c>
      <c r="O63" s="67" t="str">
        <f t="shared" si="2"/>
        <v>0</v>
      </c>
      <c r="P63" s="75" t="s">
        <v>22</v>
      </c>
      <c r="R63" s="67" t="str">
        <f t="shared" si="3"/>
        <v>0</v>
      </c>
      <c r="S63" s="75" t="s">
        <v>22</v>
      </c>
      <c r="U63" s="67" t="str">
        <f t="shared" si="4"/>
        <v>0</v>
      </c>
      <c r="V63" s="54" t="s">
        <v>22</v>
      </c>
      <c r="X63" s="67" t="str">
        <f t="shared" si="5"/>
        <v>0</v>
      </c>
      <c r="Y63" s="77" t="s">
        <v>22</v>
      </c>
      <c r="AA63" s="67" t="str">
        <f t="shared" si="6"/>
        <v>0</v>
      </c>
      <c r="AB63" s="79" t="s">
        <v>22</v>
      </c>
      <c r="AD63" s="67" t="str">
        <f t="shared" si="7"/>
        <v>0</v>
      </c>
      <c r="AE63" s="79" t="s">
        <v>22</v>
      </c>
      <c r="AG63" s="67" t="str">
        <f t="shared" si="8"/>
        <v>0</v>
      </c>
      <c r="AH63" s="79" t="s">
        <v>22</v>
      </c>
      <c r="AJ63" s="67" t="str">
        <f t="shared" si="9"/>
        <v>0</v>
      </c>
      <c r="AK63" s="81" t="s">
        <v>22</v>
      </c>
      <c r="AM63" s="67" t="str">
        <f t="shared" si="10"/>
        <v>0</v>
      </c>
      <c r="AN63" s="81" t="s">
        <v>22</v>
      </c>
      <c r="AP63" s="67" t="str">
        <f t="shared" si="11"/>
        <v>0</v>
      </c>
      <c r="AQ63" s="81" t="s">
        <v>22</v>
      </c>
      <c r="AS63" s="67" t="str">
        <f t="shared" si="12"/>
        <v>0</v>
      </c>
      <c r="AT63" s="83" t="s">
        <v>22</v>
      </c>
      <c r="AV63" s="67" t="str">
        <f t="shared" si="13"/>
        <v>0</v>
      </c>
      <c r="AW63" s="85" t="s">
        <v>22</v>
      </c>
      <c r="AY63" s="67" t="str">
        <f t="shared" si="14"/>
        <v>0</v>
      </c>
      <c r="AZ63" s="85" t="s">
        <v>22</v>
      </c>
      <c r="BB63" s="67" t="str">
        <f t="shared" si="15"/>
        <v>0</v>
      </c>
      <c r="BC63" s="85" t="s">
        <v>22</v>
      </c>
      <c r="BE63" s="67" t="str">
        <f t="shared" si="16"/>
        <v>0</v>
      </c>
      <c r="BF63" s="85" t="s">
        <v>22</v>
      </c>
      <c r="BH63" s="67" t="str">
        <f t="shared" si="17"/>
        <v>0</v>
      </c>
      <c r="BI63" s="85" t="s">
        <v>22</v>
      </c>
      <c r="BK63" s="67" t="str">
        <f t="shared" si="18"/>
        <v>0</v>
      </c>
      <c r="BL63" s="85" t="s">
        <v>22</v>
      </c>
      <c r="BN63" s="67" t="str">
        <f t="shared" si="19"/>
        <v>0</v>
      </c>
      <c r="BO63" s="87" t="s">
        <v>22</v>
      </c>
      <c r="BQ63" s="67" t="str">
        <f t="shared" si="20"/>
        <v>0</v>
      </c>
      <c r="BR63" s="87" t="s">
        <v>22</v>
      </c>
      <c r="BT63" s="67" t="str">
        <f t="shared" si="21"/>
        <v>0</v>
      </c>
      <c r="BU63" s="87" t="s">
        <v>22</v>
      </c>
      <c r="BV63" s="89"/>
      <c r="BW63" s="67" t="str">
        <f t="shared" si="22"/>
        <v>0</v>
      </c>
      <c r="BX63" s="90" t="s">
        <v>22</v>
      </c>
      <c r="BZ63" s="67" t="str">
        <f t="shared" si="23"/>
        <v>0</v>
      </c>
      <c r="CA63" s="90" t="s">
        <v>22</v>
      </c>
      <c r="CC63" s="67" t="str">
        <f t="shared" si="24"/>
        <v>0</v>
      </c>
      <c r="CD63" s="92" t="s">
        <v>22</v>
      </c>
      <c r="CF63" s="67" t="str">
        <f t="shared" si="25"/>
        <v>0</v>
      </c>
      <c r="CG63" s="92" t="s">
        <v>22</v>
      </c>
      <c r="CI63" s="67" t="str">
        <f t="shared" si="26"/>
        <v>0</v>
      </c>
      <c r="CJ63" s="92" t="s">
        <v>22</v>
      </c>
      <c r="CL63" s="67" t="str">
        <f t="shared" si="27"/>
        <v>0</v>
      </c>
      <c r="CM63" s="92" t="s">
        <v>22</v>
      </c>
      <c r="CO63" s="67" t="str">
        <f t="shared" si="28"/>
        <v>0</v>
      </c>
      <c r="CP63" s="92" t="s">
        <v>22</v>
      </c>
      <c r="CR63" s="67" t="str">
        <f t="shared" si="29"/>
        <v>0</v>
      </c>
      <c r="CS63" s="92" t="s">
        <v>22</v>
      </c>
      <c r="CU63" s="67" t="str">
        <f t="shared" si="30"/>
        <v>0</v>
      </c>
      <c r="CV63" s="92" t="s">
        <v>22</v>
      </c>
      <c r="CX63" s="67" t="str">
        <f t="shared" si="31"/>
        <v>0</v>
      </c>
      <c r="CY63" s="92" t="s">
        <v>22</v>
      </c>
      <c r="DA63" s="67" t="str">
        <f t="shared" si="32"/>
        <v>0</v>
      </c>
      <c r="DB63" s="94" t="s">
        <v>22</v>
      </c>
      <c r="DD63" s="67" t="str">
        <f t="shared" si="33"/>
        <v>0</v>
      </c>
      <c r="DE63" s="94" t="s">
        <v>22</v>
      </c>
      <c r="DG63" s="67" t="str">
        <f t="shared" si="34"/>
        <v>0</v>
      </c>
      <c r="DH63" s="94" t="s">
        <v>22</v>
      </c>
      <c r="DJ63" s="67" t="str">
        <f t="shared" si="35"/>
        <v>0</v>
      </c>
      <c r="DK63" s="94" t="s">
        <v>22</v>
      </c>
      <c r="DM63" s="67" t="str">
        <f t="shared" si="36"/>
        <v>0</v>
      </c>
    </row>
    <row r="64" spans="1:117">
      <c r="A64" s="72">
        <v>63</v>
      </c>
      <c r="B64" s="23" t="s">
        <v>52</v>
      </c>
      <c r="C64" s="73" t="s">
        <v>106</v>
      </c>
      <c r="D64" s="97"/>
      <c r="E64" s="97"/>
      <c r="G64" s="68" t="s">
        <v>22</v>
      </c>
      <c r="I64" s="67" t="str">
        <f t="shared" si="0"/>
        <v>0</v>
      </c>
      <c r="J64" s="68">
        <v>1</v>
      </c>
      <c r="L64" s="67" t="str">
        <f t="shared" si="37"/>
        <v>0</v>
      </c>
      <c r="M64" s="68" t="s">
        <v>22</v>
      </c>
      <c r="O64" s="67" t="str">
        <f t="shared" si="2"/>
        <v>0</v>
      </c>
      <c r="P64" s="75" t="s">
        <v>22</v>
      </c>
      <c r="R64" s="67" t="str">
        <f t="shared" si="3"/>
        <v>0</v>
      </c>
      <c r="S64" s="75" t="s">
        <v>22</v>
      </c>
      <c r="U64" s="67" t="str">
        <f t="shared" si="4"/>
        <v>0</v>
      </c>
      <c r="V64" s="54" t="s">
        <v>45</v>
      </c>
      <c r="X64" s="67" t="str">
        <f t="shared" si="5"/>
        <v>0</v>
      </c>
      <c r="Y64" s="77" t="s">
        <v>22</v>
      </c>
      <c r="AA64" s="67" t="str">
        <f t="shared" si="6"/>
        <v>0</v>
      </c>
      <c r="AB64" s="79" t="s">
        <v>393</v>
      </c>
      <c r="AD64" s="67" t="str">
        <f t="shared" si="7"/>
        <v>0</v>
      </c>
      <c r="AE64" s="79" t="s">
        <v>390</v>
      </c>
      <c r="AG64" s="67" t="str">
        <f t="shared" si="8"/>
        <v>0</v>
      </c>
      <c r="AH64" s="79" t="s">
        <v>17</v>
      </c>
      <c r="AJ64" s="67" t="str">
        <f t="shared" si="9"/>
        <v>0</v>
      </c>
      <c r="AK64" s="81" t="s">
        <v>22</v>
      </c>
      <c r="AM64" s="67" t="str">
        <f t="shared" si="10"/>
        <v>0</v>
      </c>
      <c r="AN64" s="81" t="s">
        <v>22</v>
      </c>
      <c r="AP64" s="67" t="str">
        <f t="shared" si="11"/>
        <v>0</v>
      </c>
      <c r="AQ64" s="81" t="s">
        <v>22</v>
      </c>
      <c r="AS64" s="67" t="str">
        <f t="shared" si="12"/>
        <v>0</v>
      </c>
      <c r="AT64" s="83" t="s">
        <v>398</v>
      </c>
      <c r="AV64" s="67" t="str">
        <f t="shared" si="13"/>
        <v>0</v>
      </c>
      <c r="AW64" s="85">
        <v>1</v>
      </c>
      <c r="AY64" s="67" t="str">
        <f t="shared" si="14"/>
        <v>0</v>
      </c>
      <c r="AZ64" s="85" t="s">
        <v>22</v>
      </c>
      <c r="BB64" s="67" t="str">
        <f t="shared" si="15"/>
        <v>0</v>
      </c>
      <c r="BC64" s="85" t="s">
        <v>22</v>
      </c>
      <c r="BE64" s="67" t="str">
        <f t="shared" si="16"/>
        <v>0</v>
      </c>
      <c r="BF64" s="85" t="s">
        <v>22</v>
      </c>
      <c r="BH64" s="67" t="str">
        <f t="shared" si="17"/>
        <v>0</v>
      </c>
      <c r="BI64" s="85" t="s">
        <v>22</v>
      </c>
      <c r="BK64" s="67" t="str">
        <f t="shared" si="18"/>
        <v>0</v>
      </c>
      <c r="BL64" s="85" t="s">
        <v>22</v>
      </c>
      <c r="BN64" s="67" t="str">
        <f t="shared" si="19"/>
        <v>0</v>
      </c>
      <c r="BO64" s="87" t="s">
        <v>22</v>
      </c>
      <c r="BQ64" s="67" t="str">
        <f t="shared" si="20"/>
        <v>0</v>
      </c>
      <c r="BR64" s="87">
        <v>1</v>
      </c>
      <c r="BT64" s="67" t="str">
        <f t="shared" si="21"/>
        <v>0</v>
      </c>
      <c r="BU64" s="87" t="s">
        <v>22</v>
      </c>
      <c r="BV64" s="89"/>
      <c r="BW64" s="67" t="str">
        <f t="shared" si="22"/>
        <v>0</v>
      </c>
      <c r="BX64" s="90" t="s">
        <v>22</v>
      </c>
      <c r="BZ64" s="67" t="str">
        <f t="shared" si="23"/>
        <v>0</v>
      </c>
      <c r="CA64" s="90" t="s">
        <v>22</v>
      </c>
      <c r="CC64" s="67" t="str">
        <f t="shared" si="24"/>
        <v>0</v>
      </c>
      <c r="CD64" s="92" t="s">
        <v>22</v>
      </c>
      <c r="CF64" s="67" t="str">
        <f t="shared" si="25"/>
        <v>0</v>
      </c>
      <c r="CG64" s="92">
        <v>1</v>
      </c>
      <c r="CI64" s="67" t="str">
        <f t="shared" si="26"/>
        <v>0</v>
      </c>
      <c r="CJ64" s="92" t="s">
        <v>22</v>
      </c>
      <c r="CL64" s="67" t="str">
        <f t="shared" si="27"/>
        <v>0</v>
      </c>
      <c r="CM64" s="92" t="s">
        <v>22</v>
      </c>
      <c r="CO64" s="67" t="str">
        <f t="shared" si="28"/>
        <v>0</v>
      </c>
      <c r="CP64" s="92" t="s">
        <v>22</v>
      </c>
      <c r="CR64" s="67" t="str">
        <f t="shared" si="29"/>
        <v>0</v>
      </c>
      <c r="CS64" s="92" t="s">
        <v>22</v>
      </c>
      <c r="CU64" s="67" t="str">
        <f t="shared" si="30"/>
        <v>0</v>
      </c>
      <c r="CV64" s="92" t="s">
        <v>22</v>
      </c>
      <c r="CX64" s="67" t="str">
        <f t="shared" si="31"/>
        <v>0</v>
      </c>
      <c r="CY64" s="92" t="s">
        <v>22</v>
      </c>
      <c r="DA64" s="67" t="str">
        <f t="shared" si="32"/>
        <v>0</v>
      </c>
      <c r="DB64" s="94" t="s">
        <v>22</v>
      </c>
      <c r="DD64" s="67" t="str">
        <f t="shared" si="33"/>
        <v>0</v>
      </c>
      <c r="DE64" s="94" t="s">
        <v>22</v>
      </c>
      <c r="DG64" s="67" t="str">
        <f t="shared" si="34"/>
        <v>0</v>
      </c>
      <c r="DH64" s="94" t="s">
        <v>22</v>
      </c>
      <c r="DJ64" s="67" t="str">
        <f t="shared" si="35"/>
        <v>0</v>
      </c>
      <c r="DK64" s="94" t="s">
        <v>22</v>
      </c>
      <c r="DM64" s="67" t="str">
        <f t="shared" si="36"/>
        <v>0</v>
      </c>
    </row>
    <row r="65" spans="1:117">
      <c r="A65" s="72">
        <v>64</v>
      </c>
      <c r="B65" s="23" t="s">
        <v>57</v>
      </c>
      <c r="C65" s="73" t="s">
        <v>107</v>
      </c>
      <c r="D65" s="97"/>
      <c r="E65" s="97"/>
      <c r="G65" s="68" t="s">
        <v>22</v>
      </c>
      <c r="I65" s="67" t="str">
        <f t="shared" si="0"/>
        <v>0</v>
      </c>
      <c r="J65" s="68">
        <v>1</v>
      </c>
      <c r="L65" s="67" t="str">
        <f t="shared" si="37"/>
        <v>0</v>
      </c>
      <c r="M65" s="68" t="s">
        <v>22</v>
      </c>
      <c r="O65" s="67" t="str">
        <f t="shared" si="2"/>
        <v>0</v>
      </c>
      <c r="P65" s="75" t="s">
        <v>22</v>
      </c>
      <c r="R65" s="67" t="str">
        <f t="shared" si="3"/>
        <v>0</v>
      </c>
      <c r="S65" s="75" t="s">
        <v>48</v>
      </c>
      <c r="U65" s="67" t="str">
        <f t="shared" si="4"/>
        <v>0</v>
      </c>
      <c r="V65" s="54" t="s">
        <v>22</v>
      </c>
      <c r="X65" s="67" t="str">
        <f t="shared" si="5"/>
        <v>0</v>
      </c>
      <c r="Y65" s="77" t="s">
        <v>22</v>
      </c>
      <c r="AA65" s="67" t="str">
        <f t="shared" si="6"/>
        <v>0</v>
      </c>
      <c r="AB65" s="79" t="s">
        <v>22</v>
      </c>
      <c r="AD65" s="67" t="str">
        <f t="shared" si="7"/>
        <v>0</v>
      </c>
      <c r="AE65" s="79" t="s">
        <v>22</v>
      </c>
      <c r="AG65" s="67" t="str">
        <f t="shared" si="8"/>
        <v>0</v>
      </c>
      <c r="AH65" s="79" t="s">
        <v>22</v>
      </c>
      <c r="AJ65" s="67" t="str">
        <f t="shared" si="9"/>
        <v>0</v>
      </c>
      <c r="AK65" s="81" t="s">
        <v>393</v>
      </c>
      <c r="AM65" s="67" t="str">
        <f t="shared" si="10"/>
        <v>0</v>
      </c>
      <c r="AN65" s="81" t="s">
        <v>400</v>
      </c>
      <c r="AP65" s="67" t="str">
        <f t="shared" si="11"/>
        <v>0</v>
      </c>
      <c r="AQ65" s="81" t="s">
        <v>37</v>
      </c>
      <c r="AS65" s="67" t="str">
        <f t="shared" si="12"/>
        <v>0</v>
      </c>
      <c r="AT65" s="83" t="s">
        <v>22</v>
      </c>
      <c r="AV65" s="67" t="str">
        <f t="shared" si="13"/>
        <v>0</v>
      </c>
      <c r="AW65" s="85" t="s">
        <v>22</v>
      </c>
      <c r="AY65" s="67" t="str">
        <f t="shared" si="14"/>
        <v>0</v>
      </c>
      <c r="AZ65" s="85" t="s">
        <v>22</v>
      </c>
      <c r="BB65" s="67" t="str">
        <f t="shared" si="15"/>
        <v>0</v>
      </c>
      <c r="BC65" s="85" t="s">
        <v>22</v>
      </c>
      <c r="BE65" s="67" t="str">
        <f t="shared" si="16"/>
        <v>0</v>
      </c>
      <c r="BF65" s="85" t="s">
        <v>22</v>
      </c>
      <c r="BH65" s="67" t="str">
        <f t="shared" si="17"/>
        <v>0</v>
      </c>
      <c r="BI65" s="85" t="s">
        <v>22</v>
      </c>
      <c r="BK65" s="67" t="str">
        <f t="shared" si="18"/>
        <v>0</v>
      </c>
      <c r="BL65" s="85" t="s">
        <v>22</v>
      </c>
      <c r="BN65" s="67" t="str">
        <f t="shared" si="19"/>
        <v>0</v>
      </c>
      <c r="BO65" s="87" t="s">
        <v>22</v>
      </c>
      <c r="BQ65" s="67" t="str">
        <f t="shared" si="20"/>
        <v>0</v>
      </c>
      <c r="BR65" s="87" t="s">
        <v>22</v>
      </c>
      <c r="BT65" s="67" t="str">
        <f t="shared" si="21"/>
        <v>0</v>
      </c>
      <c r="BU65" s="87" t="s">
        <v>22</v>
      </c>
      <c r="BV65" s="89"/>
      <c r="BW65" s="67" t="str">
        <f t="shared" si="22"/>
        <v>0</v>
      </c>
      <c r="BX65" s="90" t="s">
        <v>22</v>
      </c>
      <c r="BZ65" s="67" t="str">
        <f t="shared" si="23"/>
        <v>0</v>
      </c>
      <c r="CA65" s="90" t="s">
        <v>22</v>
      </c>
      <c r="CC65" s="67" t="str">
        <f t="shared" si="24"/>
        <v>0</v>
      </c>
      <c r="CD65" s="92" t="s">
        <v>22</v>
      </c>
      <c r="CF65" s="67" t="str">
        <f t="shared" si="25"/>
        <v>0</v>
      </c>
      <c r="CG65" s="92" t="s">
        <v>22</v>
      </c>
      <c r="CI65" s="67" t="str">
        <f t="shared" si="26"/>
        <v>0</v>
      </c>
      <c r="CJ65" s="92" t="s">
        <v>22</v>
      </c>
      <c r="CL65" s="67" t="str">
        <f t="shared" si="27"/>
        <v>0</v>
      </c>
      <c r="CM65" s="92" t="s">
        <v>22</v>
      </c>
      <c r="CO65" s="67" t="str">
        <f t="shared" si="28"/>
        <v>0</v>
      </c>
      <c r="CP65" s="92" t="s">
        <v>22</v>
      </c>
      <c r="CR65" s="67" t="str">
        <f t="shared" si="29"/>
        <v>0</v>
      </c>
      <c r="CS65" s="92" t="s">
        <v>22</v>
      </c>
      <c r="CU65" s="67" t="str">
        <f t="shared" si="30"/>
        <v>0</v>
      </c>
      <c r="CV65" s="92" t="s">
        <v>22</v>
      </c>
      <c r="CX65" s="67" t="str">
        <f t="shared" si="31"/>
        <v>0</v>
      </c>
      <c r="CY65" s="92" t="s">
        <v>22</v>
      </c>
      <c r="DA65" s="67" t="str">
        <f t="shared" si="32"/>
        <v>0</v>
      </c>
      <c r="DB65" s="94" t="s">
        <v>22</v>
      </c>
      <c r="DD65" s="67" t="str">
        <f t="shared" si="33"/>
        <v>0</v>
      </c>
      <c r="DE65" s="94" t="s">
        <v>22</v>
      </c>
      <c r="DG65" s="67" t="str">
        <f t="shared" si="34"/>
        <v>0</v>
      </c>
      <c r="DH65" s="94" t="s">
        <v>22</v>
      </c>
      <c r="DJ65" s="67" t="str">
        <f t="shared" si="35"/>
        <v>0</v>
      </c>
      <c r="DK65" s="94" t="s">
        <v>22</v>
      </c>
      <c r="DM65" s="67" t="str">
        <f t="shared" si="36"/>
        <v>0</v>
      </c>
    </row>
    <row r="66" spans="1:117">
      <c r="A66" s="72">
        <v>65</v>
      </c>
      <c r="B66" s="23" t="s">
        <v>52</v>
      </c>
      <c r="C66" s="73" t="s">
        <v>108</v>
      </c>
      <c r="D66" s="97"/>
      <c r="E66" s="97"/>
      <c r="F66" s="97"/>
      <c r="G66" s="68" t="s">
        <v>22</v>
      </c>
      <c r="I66" s="67" t="str">
        <f t="shared" si="0"/>
        <v>0</v>
      </c>
      <c r="J66" s="68">
        <v>1</v>
      </c>
      <c r="L66" s="67" t="str">
        <f t="shared" si="37"/>
        <v>0</v>
      </c>
      <c r="M66" s="68" t="s">
        <v>22</v>
      </c>
      <c r="O66" s="67" t="str">
        <f t="shared" si="2"/>
        <v>0</v>
      </c>
      <c r="P66" s="75" t="s">
        <v>22</v>
      </c>
      <c r="R66" s="67" t="str">
        <f t="shared" si="3"/>
        <v>0</v>
      </c>
      <c r="S66" s="75" t="s">
        <v>22</v>
      </c>
      <c r="U66" s="67" t="str">
        <f t="shared" si="4"/>
        <v>0</v>
      </c>
      <c r="V66" s="54" t="s">
        <v>43</v>
      </c>
      <c r="X66" s="67" t="str">
        <f t="shared" si="5"/>
        <v>0</v>
      </c>
      <c r="Y66" s="77" t="s">
        <v>22</v>
      </c>
      <c r="AA66" s="67" t="str">
        <f t="shared" si="6"/>
        <v>0</v>
      </c>
      <c r="AB66" s="79" t="s">
        <v>22</v>
      </c>
      <c r="AD66" s="67" t="str">
        <f t="shared" si="7"/>
        <v>0</v>
      </c>
      <c r="AE66" s="79" t="s">
        <v>22</v>
      </c>
      <c r="AG66" s="67" t="str">
        <f t="shared" si="8"/>
        <v>0</v>
      </c>
      <c r="AH66" s="79" t="s">
        <v>22</v>
      </c>
      <c r="AJ66" s="67" t="str">
        <f t="shared" si="9"/>
        <v>0</v>
      </c>
      <c r="AK66" s="81" t="s">
        <v>22</v>
      </c>
      <c r="AM66" s="67" t="str">
        <f t="shared" si="10"/>
        <v>0</v>
      </c>
      <c r="AN66" s="81" t="s">
        <v>22</v>
      </c>
      <c r="AP66" s="67" t="str">
        <f t="shared" si="11"/>
        <v>0</v>
      </c>
      <c r="AQ66" s="81" t="s">
        <v>22</v>
      </c>
      <c r="AS66" s="67" t="str">
        <f t="shared" si="12"/>
        <v>0</v>
      </c>
      <c r="AT66" s="83" t="s">
        <v>398</v>
      </c>
      <c r="AV66" s="67" t="str">
        <f t="shared" si="13"/>
        <v>0</v>
      </c>
      <c r="AW66" s="85" t="s">
        <v>22</v>
      </c>
      <c r="AY66" s="67" t="str">
        <f t="shared" si="14"/>
        <v>0</v>
      </c>
      <c r="AZ66" s="85" t="s">
        <v>22</v>
      </c>
      <c r="BB66" s="67" t="str">
        <f t="shared" si="15"/>
        <v>0</v>
      </c>
      <c r="BC66" s="85" t="s">
        <v>22</v>
      </c>
      <c r="BE66" s="67" t="str">
        <f t="shared" si="16"/>
        <v>0</v>
      </c>
      <c r="BF66" s="85" t="s">
        <v>22</v>
      </c>
      <c r="BH66" s="67" t="str">
        <f t="shared" si="17"/>
        <v>0</v>
      </c>
      <c r="BI66" s="85" t="s">
        <v>22</v>
      </c>
      <c r="BK66" s="67" t="str">
        <f t="shared" si="18"/>
        <v>0</v>
      </c>
      <c r="BL66" s="85" t="s">
        <v>22</v>
      </c>
      <c r="BN66" s="67" t="str">
        <f t="shared" si="19"/>
        <v>0</v>
      </c>
      <c r="BO66" s="87" t="s">
        <v>22</v>
      </c>
      <c r="BQ66" s="67" t="str">
        <f t="shared" si="20"/>
        <v>0</v>
      </c>
      <c r="BR66" s="87" t="s">
        <v>22</v>
      </c>
      <c r="BT66" s="67" t="str">
        <f t="shared" si="21"/>
        <v>0</v>
      </c>
      <c r="BU66" s="87" t="s">
        <v>22</v>
      </c>
      <c r="BV66" s="89"/>
      <c r="BW66" s="67" t="str">
        <f t="shared" si="22"/>
        <v>0</v>
      </c>
      <c r="BX66" s="90" t="s">
        <v>22</v>
      </c>
      <c r="BZ66" s="67" t="str">
        <f t="shared" si="23"/>
        <v>0</v>
      </c>
      <c r="CA66" s="90" t="s">
        <v>22</v>
      </c>
      <c r="CC66" s="67" t="str">
        <f t="shared" si="24"/>
        <v>0</v>
      </c>
      <c r="CD66" s="92" t="s">
        <v>22</v>
      </c>
      <c r="CF66" s="67" t="str">
        <f t="shared" si="25"/>
        <v>0</v>
      </c>
      <c r="CG66" s="92">
        <v>1</v>
      </c>
      <c r="CI66" s="67" t="str">
        <f t="shared" si="26"/>
        <v>0</v>
      </c>
      <c r="CJ66" s="92" t="s">
        <v>22</v>
      </c>
      <c r="CL66" s="67" t="str">
        <f t="shared" si="27"/>
        <v>0</v>
      </c>
      <c r="CM66" s="92" t="s">
        <v>22</v>
      </c>
      <c r="CO66" s="67" t="str">
        <f t="shared" si="28"/>
        <v>0</v>
      </c>
      <c r="CP66" s="92" t="s">
        <v>22</v>
      </c>
      <c r="CR66" s="67" t="str">
        <f t="shared" si="29"/>
        <v>0</v>
      </c>
      <c r="CS66" s="92" t="s">
        <v>22</v>
      </c>
      <c r="CU66" s="67" t="str">
        <f t="shared" si="30"/>
        <v>0</v>
      </c>
      <c r="CV66" s="92" t="s">
        <v>22</v>
      </c>
      <c r="CX66" s="67" t="str">
        <f t="shared" si="31"/>
        <v>0</v>
      </c>
      <c r="CY66" s="92" t="s">
        <v>22</v>
      </c>
      <c r="DA66" s="67" t="str">
        <f t="shared" si="32"/>
        <v>0</v>
      </c>
      <c r="DB66" s="94" t="s">
        <v>22</v>
      </c>
      <c r="DD66" s="67" t="str">
        <f t="shared" si="33"/>
        <v>0</v>
      </c>
      <c r="DE66" s="94" t="s">
        <v>22</v>
      </c>
      <c r="DG66" s="67" t="str">
        <f t="shared" si="34"/>
        <v>0</v>
      </c>
      <c r="DH66" s="94" t="s">
        <v>22</v>
      </c>
      <c r="DJ66" s="67" t="str">
        <f t="shared" si="35"/>
        <v>0</v>
      </c>
      <c r="DK66" s="94" t="s">
        <v>22</v>
      </c>
      <c r="DM66" s="67" t="str">
        <f t="shared" si="36"/>
        <v>0</v>
      </c>
    </row>
    <row r="67" spans="1:117">
      <c r="A67" s="72">
        <v>66</v>
      </c>
      <c r="B67" s="23" t="s">
        <v>57</v>
      </c>
      <c r="C67" s="98" t="s">
        <v>109</v>
      </c>
      <c r="D67" s="97"/>
      <c r="E67" s="97"/>
      <c r="G67" s="68" t="s">
        <v>22</v>
      </c>
      <c r="I67" s="67" t="str">
        <f t="shared" ref="I67:I130" si="38">IF((AND(G67="X",H67="X")),"X",IF(G67=H67, "1", "0"))</f>
        <v>0</v>
      </c>
      <c r="J67" s="68">
        <v>1</v>
      </c>
      <c r="L67" s="67" t="str">
        <f t="shared" si="37"/>
        <v>0</v>
      </c>
      <c r="M67" s="68" t="s">
        <v>22</v>
      </c>
      <c r="O67" s="67" t="str">
        <f t="shared" ref="O67:O130" si="39">IF((AND(M67="X",N67="X")),"X",IF(M67=N67, "1", "0"))</f>
        <v>0</v>
      </c>
      <c r="P67" s="75" t="s">
        <v>22</v>
      </c>
      <c r="R67" s="67" t="str">
        <f t="shared" ref="R67:R130" si="40">IF((AND(P67="X",Q67="X")),"X",IF(P67=Q67, "1", "0"))</f>
        <v>0</v>
      </c>
      <c r="S67" s="75" t="s">
        <v>22</v>
      </c>
      <c r="U67" s="67" t="str">
        <f t="shared" ref="U67:U130" si="41">IF((AND(S67="X",T67="X")),"X",IF(S67=T67, "1", "0"))</f>
        <v>0</v>
      </c>
      <c r="V67" s="54" t="s">
        <v>43</v>
      </c>
      <c r="X67" s="67" t="str">
        <f t="shared" ref="X67:X130" si="42">IF((AND(V67="X",W67="X")),"X",IF(V67=W67, "1", "0"))</f>
        <v>0</v>
      </c>
      <c r="Y67" s="77" t="s">
        <v>22</v>
      </c>
      <c r="AA67" s="67" t="str">
        <f t="shared" ref="AA67:AA130" si="43">IF((AND(Y67="X",Z67="X")),"X",IF(Y67=Z67, "1", "0"))</f>
        <v>0</v>
      </c>
      <c r="AB67" s="79" t="s">
        <v>22</v>
      </c>
      <c r="AD67" s="67" t="str">
        <f t="shared" ref="AD67:AD130" si="44">IF((AND(AB67="X",AC67="X")),"X",IF(AB67=AC67, "1", "0"))</f>
        <v>0</v>
      </c>
      <c r="AE67" s="79" t="s">
        <v>22</v>
      </c>
      <c r="AG67" s="67" t="str">
        <f t="shared" ref="AG67:AG130" si="45">IF((AND(AE67="X",AF67="X")),"X",IF(AE67=AF67, "1", "0"))</f>
        <v>0</v>
      </c>
      <c r="AH67" s="79" t="s">
        <v>22</v>
      </c>
      <c r="AJ67" s="67" t="str">
        <f t="shared" ref="AJ67:AJ130" si="46">IF((AND(AH67="X",AI67="X")),"X",IF(AH67=AI67, "1", "0"))</f>
        <v>0</v>
      </c>
      <c r="AK67" s="81" t="s">
        <v>394</v>
      </c>
      <c r="AM67" s="67" t="str">
        <f t="shared" ref="AM67:AM130" si="47">IF((AND(AK67="X",AL67="X")),"X",IF(AK67=AL67, "1", "0"))</f>
        <v>0</v>
      </c>
      <c r="AN67" s="81" t="s">
        <v>399</v>
      </c>
      <c r="AP67" s="67" t="str">
        <f t="shared" ref="AP67:AP130" si="48">IF((AND(AN67="X",AO67="X")),"X",IF(AN67=AO67, "1", "0"))</f>
        <v>0</v>
      </c>
      <c r="AQ67" s="81" t="s">
        <v>39</v>
      </c>
      <c r="AS67" s="67" t="str">
        <f t="shared" ref="AS67:AS130" si="49">IF((AND(AQ67="X",AR67="X")),"X",IF(AQ67=AR67, "1", "0"))</f>
        <v>0</v>
      </c>
      <c r="AT67" s="83" t="s">
        <v>398</v>
      </c>
      <c r="AV67" s="67" t="str">
        <f t="shared" ref="AV67:AV130" si="50">IF((AND(AT67="X",AU67="X")),"X",IF(AT67=AU67, "1", "0"))</f>
        <v>0</v>
      </c>
      <c r="AW67" s="85" t="s">
        <v>22</v>
      </c>
      <c r="AY67" s="67" t="str">
        <f t="shared" ref="AY67:AY130" si="51">IF((AND(AW67="X",AX67="X")),"X",IF(AW67=AX67, "1", "0"))</f>
        <v>0</v>
      </c>
      <c r="AZ67" s="85" t="s">
        <v>22</v>
      </c>
      <c r="BB67" s="67" t="str">
        <f t="shared" ref="BB67:BB130" si="52">IF((AND(AZ67="X",BA67="X")),"X",IF(AZ67=BA67, "1", "0"))</f>
        <v>0</v>
      </c>
      <c r="BC67" s="85" t="s">
        <v>22</v>
      </c>
      <c r="BE67" s="67" t="str">
        <f t="shared" ref="BE67:BE130" si="53">IF((AND(BC67="X",BD67="X")),"X",IF(BC67=BD67, "1", "0"))</f>
        <v>0</v>
      </c>
      <c r="BF67" s="85" t="s">
        <v>22</v>
      </c>
      <c r="BH67" s="67" t="str">
        <f t="shared" ref="BH67:BH130" si="54">IF((AND(BF67="X",BG67="X")),"X",IF(BF67=BG67, "1", "0"))</f>
        <v>0</v>
      </c>
      <c r="BI67" s="85" t="s">
        <v>22</v>
      </c>
      <c r="BK67" s="67" t="str">
        <f t="shared" ref="BK67:BK130" si="55">IF((AND(BI67="X",BJ67="X")),"X",IF(BI67=BJ67, "1", "0"))</f>
        <v>0</v>
      </c>
      <c r="BL67" s="85" t="s">
        <v>22</v>
      </c>
      <c r="BN67" s="67" t="str">
        <f t="shared" ref="BN67:BN130" si="56">IF((AND(BL67="X",BM67="X")),"X",IF(BL67=BM67, "1", "0"))</f>
        <v>0</v>
      </c>
      <c r="BO67" s="87" t="s">
        <v>22</v>
      </c>
      <c r="BQ67" s="67" t="str">
        <f t="shared" ref="BQ67:BQ130" si="57">IF((AND(BO67="X",BP67="X")),"X",IF(BO67=BP67, "1", "0"))</f>
        <v>0</v>
      </c>
      <c r="BR67" s="87" t="s">
        <v>22</v>
      </c>
      <c r="BT67" s="67" t="str">
        <f t="shared" ref="BT67:BT130" si="58">IF((AND(BR67="X",BS67="X")),"X",IF(BR67=BS67, "1", "0"))</f>
        <v>0</v>
      </c>
      <c r="BU67" s="87" t="s">
        <v>22</v>
      </c>
      <c r="BV67" s="89"/>
      <c r="BW67" s="67" t="str">
        <f t="shared" ref="BW67:BW130" si="59">IF((AND(BL67="X",BM67="X")),"X",IF(BL67=BM67, "1", "0"))</f>
        <v>0</v>
      </c>
      <c r="BX67" s="90" t="s">
        <v>22</v>
      </c>
      <c r="BZ67" s="67" t="str">
        <f t="shared" ref="BZ67:BZ130" si="60">IF((AND(BX67="X",BY67="X")),"X",IF(BX67=BY67, "1", "0"))</f>
        <v>0</v>
      </c>
      <c r="CA67" s="90" t="s">
        <v>22</v>
      </c>
      <c r="CC67" s="67" t="str">
        <f t="shared" ref="CC67:CC130" si="61">IF((AND(CA67="X",CB67="X")),"X",IF(CA67=CB67, "1", "0"))</f>
        <v>0</v>
      </c>
      <c r="CD67" s="92" t="s">
        <v>22</v>
      </c>
      <c r="CF67" s="67" t="str">
        <f t="shared" ref="CF67:CF130" si="62">IF((AND(CD67="X",CE67="X")),"X",IF(CD67=CE67, "1", "0"))</f>
        <v>0</v>
      </c>
      <c r="CG67" s="92" t="s">
        <v>22</v>
      </c>
      <c r="CI67" s="67" t="str">
        <f t="shared" ref="CI67:CI130" si="63">IF((AND(CG67="X",CH67="X")),"X",IF(CG67=CH67, "1", "0"))</f>
        <v>0</v>
      </c>
      <c r="CJ67" s="92" t="s">
        <v>22</v>
      </c>
      <c r="CL67" s="67" t="str">
        <f t="shared" ref="CL67:CL130" si="64">IF((AND(CJ67="X",CK67="X")),"X",IF(CJ67=CK67, "1", "0"))</f>
        <v>0</v>
      </c>
      <c r="CM67" s="92" t="s">
        <v>22</v>
      </c>
      <c r="CO67" s="67" t="str">
        <f t="shared" ref="CO67:CO130" si="65">IF((AND(CM67="X",CN67="X")),"X",IF(CM67=CN67, "1", "0"))</f>
        <v>0</v>
      </c>
      <c r="CP67" s="92" t="s">
        <v>22</v>
      </c>
      <c r="CR67" s="67" t="str">
        <f t="shared" ref="CR67:CR130" si="66">IF((AND(CP67="X",CQ67="X")),"X",IF(CP67=CQ67, "1", "0"))</f>
        <v>0</v>
      </c>
      <c r="CS67" s="92" t="s">
        <v>22</v>
      </c>
      <c r="CU67" s="67" t="str">
        <f t="shared" ref="CU67:CU130" si="67">IF((AND(CS67="X",CT67="X")),"X",IF(CS67=CT67, "1", "0"))</f>
        <v>0</v>
      </c>
      <c r="CV67" s="92" t="s">
        <v>22</v>
      </c>
      <c r="CX67" s="67" t="str">
        <f t="shared" ref="CX67:CX130" si="68">IF((AND(CV67="X",CW67="X")),"X",IF(CV67=CW67, "1", "0"))</f>
        <v>0</v>
      </c>
      <c r="CY67" s="92" t="s">
        <v>22</v>
      </c>
      <c r="DA67" s="67" t="str">
        <f t="shared" ref="DA67:DA130" si="69">IF((AND(CY67="X",CZ67="X")),"X",IF(CY67=CZ67, "1", "0"))</f>
        <v>0</v>
      </c>
      <c r="DB67" s="94" t="s">
        <v>22</v>
      </c>
      <c r="DD67" s="67" t="str">
        <f t="shared" ref="DD67:DD130" si="70">IF((AND(DB67="X",DC67="X")),"X",IF(DB67=DC67, "1", "0"))</f>
        <v>0</v>
      </c>
      <c r="DE67" s="94" t="s">
        <v>22</v>
      </c>
      <c r="DG67" s="67" t="str">
        <f t="shared" ref="DG67:DG130" si="71">IF((AND(DE67="X",DF67="X")),"X",IF(DE67=DF67, "1", "0"))</f>
        <v>0</v>
      </c>
      <c r="DH67" s="94" t="s">
        <v>22</v>
      </c>
      <c r="DJ67" s="67" t="str">
        <f t="shared" ref="DJ67:DJ130" si="72">IF((AND(DH67="X",DI67="X")),"X",IF(DH67=DI67, "1", "0"))</f>
        <v>0</v>
      </c>
      <c r="DK67" s="94" t="s">
        <v>22</v>
      </c>
      <c r="DM67" s="67" t="str">
        <f t="shared" ref="DM67:DM130" si="73">IF((AND(DK67="X",DL67="X")),"X",IF(DK67=DL67, "1", "0"))</f>
        <v>0</v>
      </c>
    </row>
    <row r="68" spans="1:117">
      <c r="A68" s="72">
        <v>67</v>
      </c>
      <c r="B68" s="23" t="s">
        <v>103</v>
      </c>
      <c r="C68" s="100" t="s">
        <v>110</v>
      </c>
      <c r="D68" s="97"/>
      <c r="E68" s="97"/>
      <c r="G68" s="68" t="s">
        <v>22</v>
      </c>
      <c r="I68" s="67" t="str">
        <f t="shared" si="38"/>
        <v>0</v>
      </c>
      <c r="J68" s="68">
        <v>1</v>
      </c>
      <c r="L68" s="67" t="str">
        <f t="shared" si="37"/>
        <v>0</v>
      </c>
      <c r="M68" s="68" t="s">
        <v>22</v>
      </c>
      <c r="O68" s="67" t="str">
        <f t="shared" si="39"/>
        <v>0</v>
      </c>
      <c r="P68" s="75" t="s">
        <v>22</v>
      </c>
      <c r="R68" s="67" t="str">
        <f t="shared" si="40"/>
        <v>0</v>
      </c>
      <c r="S68" s="75" t="s">
        <v>22</v>
      </c>
      <c r="U68" s="67" t="str">
        <f t="shared" si="41"/>
        <v>0</v>
      </c>
      <c r="V68" s="54" t="s">
        <v>22</v>
      </c>
      <c r="X68" s="67" t="str">
        <f t="shared" si="42"/>
        <v>0</v>
      </c>
      <c r="Y68" s="77" t="s">
        <v>22</v>
      </c>
      <c r="AA68" s="67" t="str">
        <f t="shared" si="43"/>
        <v>0</v>
      </c>
      <c r="AB68" s="79" t="s">
        <v>22</v>
      </c>
      <c r="AD68" s="67" t="str">
        <f t="shared" si="44"/>
        <v>0</v>
      </c>
      <c r="AE68" s="79" t="s">
        <v>22</v>
      </c>
      <c r="AG68" s="67" t="str">
        <f t="shared" si="45"/>
        <v>0</v>
      </c>
      <c r="AH68" s="79" t="s">
        <v>22</v>
      </c>
      <c r="AJ68" s="67" t="str">
        <f t="shared" si="46"/>
        <v>0</v>
      </c>
      <c r="AK68" s="81" t="s">
        <v>22</v>
      </c>
      <c r="AM68" s="67" t="str">
        <f t="shared" si="47"/>
        <v>0</v>
      </c>
      <c r="AN68" s="81" t="s">
        <v>22</v>
      </c>
      <c r="AP68" s="67" t="str">
        <f t="shared" si="48"/>
        <v>0</v>
      </c>
      <c r="AQ68" s="81" t="s">
        <v>22</v>
      </c>
      <c r="AS68" s="67" t="str">
        <f t="shared" si="49"/>
        <v>0</v>
      </c>
      <c r="AT68" s="83" t="s">
        <v>22</v>
      </c>
      <c r="AV68" s="67" t="str">
        <f t="shared" si="50"/>
        <v>0</v>
      </c>
      <c r="AW68" s="85" t="s">
        <v>22</v>
      </c>
      <c r="AY68" s="67" t="str">
        <f t="shared" si="51"/>
        <v>0</v>
      </c>
      <c r="AZ68" s="85" t="s">
        <v>22</v>
      </c>
      <c r="BB68" s="67" t="str">
        <f t="shared" si="52"/>
        <v>0</v>
      </c>
      <c r="BC68" s="85" t="s">
        <v>22</v>
      </c>
      <c r="BE68" s="67" t="str">
        <f t="shared" si="53"/>
        <v>0</v>
      </c>
      <c r="BF68" s="85" t="s">
        <v>22</v>
      </c>
      <c r="BH68" s="67" t="str">
        <f t="shared" si="54"/>
        <v>0</v>
      </c>
      <c r="BI68" s="85" t="s">
        <v>22</v>
      </c>
      <c r="BK68" s="67" t="str">
        <f t="shared" si="55"/>
        <v>0</v>
      </c>
      <c r="BL68" s="85" t="s">
        <v>22</v>
      </c>
      <c r="BN68" s="67" t="str">
        <f t="shared" si="56"/>
        <v>0</v>
      </c>
      <c r="BO68" s="87" t="s">
        <v>22</v>
      </c>
      <c r="BQ68" s="67" t="str">
        <f t="shared" si="57"/>
        <v>0</v>
      </c>
      <c r="BR68" s="87" t="s">
        <v>22</v>
      </c>
      <c r="BT68" s="67" t="str">
        <f t="shared" si="58"/>
        <v>0</v>
      </c>
      <c r="BU68" s="87" t="s">
        <v>22</v>
      </c>
      <c r="BV68" s="89"/>
      <c r="BW68" s="67" t="str">
        <f t="shared" si="59"/>
        <v>0</v>
      </c>
      <c r="BX68" s="90" t="s">
        <v>22</v>
      </c>
      <c r="BZ68" s="67" t="str">
        <f t="shared" si="60"/>
        <v>0</v>
      </c>
      <c r="CA68" s="90" t="s">
        <v>22</v>
      </c>
      <c r="CC68" s="67" t="str">
        <f t="shared" si="61"/>
        <v>0</v>
      </c>
      <c r="CD68" s="92" t="s">
        <v>22</v>
      </c>
      <c r="CF68" s="67" t="str">
        <f t="shared" si="62"/>
        <v>0</v>
      </c>
      <c r="CG68" s="92" t="s">
        <v>22</v>
      </c>
      <c r="CI68" s="67" t="str">
        <f t="shared" si="63"/>
        <v>0</v>
      </c>
      <c r="CJ68" s="92" t="s">
        <v>22</v>
      </c>
      <c r="CL68" s="67" t="str">
        <f t="shared" si="64"/>
        <v>0</v>
      </c>
      <c r="CM68" s="92" t="s">
        <v>22</v>
      </c>
      <c r="CO68" s="67" t="str">
        <f t="shared" si="65"/>
        <v>0</v>
      </c>
      <c r="CP68" s="92" t="s">
        <v>22</v>
      </c>
      <c r="CR68" s="67" t="str">
        <f t="shared" si="66"/>
        <v>0</v>
      </c>
      <c r="CS68" s="92" t="s">
        <v>22</v>
      </c>
      <c r="CU68" s="67" t="str">
        <f t="shared" si="67"/>
        <v>0</v>
      </c>
      <c r="CV68" s="92" t="s">
        <v>22</v>
      </c>
      <c r="CX68" s="67" t="str">
        <f t="shared" si="68"/>
        <v>0</v>
      </c>
      <c r="CY68" s="92" t="s">
        <v>22</v>
      </c>
      <c r="DA68" s="67" t="str">
        <f t="shared" si="69"/>
        <v>0</v>
      </c>
      <c r="DB68" s="94" t="s">
        <v>22</v>
      </c>
      <c r="DD68" s="67" t="str">
        <f t="shared" si="70"/>
        <v>0</v>
      </c>
      <c r="DE68" s="94" t="s">
        <v>22</v>
      </c>
      <c r="DG68" s="67" t="str">
        <f t="shared" si="71"/>
        <v>0</v>
      </c>
      <c r="DH68" s="94" t="s">
        <v>22</v>
      </c>
      <c r="DJ68" s="67" t="str">
        <f t="shared" si="72"/>
        <v>0</v>
      </c>
      <c r="DK68" s="94" t="s">
        <v>22</v>
      </c>
      <c r="DM68" s="67" t="str">
        <f t="shared" si="73"/>
        <v>0</v>
      </c>
    </row>
    <row r="69" spans="1:117">
      <c r="A69" s="72">
        <v>68</v>
      </c>
      <c r="B69" s="23" t="s">
        <v>52</v>
      </c>
      <c r="C69" s="73" t="s">
        <v>111</v>
      </c>
      <c r="D69" s="97"/>
      <c r="E69" s="97"/>
      <c r="G69" s="68" t="s">
        <v>22</v>
      </c>
      <c r="I69" s="67" t="str">
        <f t="shared" si="38"/>
        <v>0</v>
      </c>
      <c r="J69" s="68">
        <v>1</v>
      </c>
      <c r="L69" s="67" t="str">
        <f t="shared" si="37"/>
        <v>0</v>
      </c>
      <c r="M69" s="68" t="s">
        <v>22</v>
      </c>
      <c r="O69" s="67" t="str">
        <f t="shared" si="39"/>
        <v>0</v>
      </c>
      <c r="P69" s="75" t="s">
        <v>22</v>
      </c>
      <c r="R69" s="67" t="str">
        <f t="shared" si="40"/>
        <v>0</v>
      </c>
      <c r="S69" s="75" t="s">
        <v>22</v>
      </c>
      <c r="U69" s="67" t="str">
        <f t="shared" si="41"/>
        <v>0</v>
      </c>
      <c r="V69" s="54" t="s">
        <v>43</v>
      </c>
      <c r="X69" s="67" t="str">
        <f t="shared" si="42"/>
        <v>0</v>
      </c>
      <c r="Y69" s="77" t="s">
        <v>22</v>
      </c>
      <c r="AA69" s="67" t="str">
        <f t="shared" si="43"/>
        <v>0</v>
      </c>
      <c r="AB69" s="79" t="s">
        <v>22</v>
      </c>
      <c r="AD69" s="67" t="str">
        <f t="shared" si="44"/>
        <v>0</v>
      </c>
      <c r="AE69" s="79" t="s">
        <v>22</v>
      </c>
      <c r="AG69" s="67" t="str">
        <f t="shared" si="45"/>
        <v>0</v>
      </c>
      <c r="AH69" s="79" t="s">
        <v>22</v>
      </c>
      <c r="AJ69" s="67" t="str">
        <f t="shared" si="46"/>
        <v>0</v>
      </c>
      <c r="AK69" s="81" t="s">
        <v>22</v>
      </c>
      <c r="AM69" s="67" t="str">
        <f t="shared" si="47"/>
        <v>0</v>
      </c>
      <c r="AN69" s="81" t="s">
        <v>22</v>
      </c>
      <c r="AP69" s="67" t="str">
        <f t="shared" si="48"/>
        <v>0</v>
      </c>
      <c r="AQ69" s="81" t="s">
        <v>22</v>
      </c>
      <c r="AS69" s="67" t="str">
        <f t="shared" si="49"/>
        <v>0</v>
      </c>
      <c r="AT69" s="83" t="s">
        <v>398</v>
      </c>
      <c r="AV69" s="67" t="str">
        <f t="shared" si="50"/>
        <v>0</v>
      </c>
      <c r="AW69" s="85" t="s">
        <v>22</v>
      </c>
      <c r="AY69" s="67" t="str">
        <f t="shared" si="51"/>
        <v>0</v>
      </c>
      <c r="AZ69" s="85" t="s">
        <v>22</v>
      </c>
      <c r="BB69" s="67" t="str">
        <f t="shared" si="52"/>
        <v>0</v>
      </c>
      <c r="BC69" s="85" t="s">
        <v>22</v>
      </c>
      <c r="BE69" s="67" t="str">
        <f t="shared" si="53"/>
        <v>0</v>
      </c>
      <c r="BF69" s="85" t="s">
        <v>22</v>
      </c>
      <c r="BH69" s="67" t="str">
        <f t="shared" si="54"/>
        <v>0</v>
      </c>
      <c r="BI69" s="85" t="s">
        <v>22</v>
      </c>
      <c r="BK69" s="67" t="str">
        <f t="shared" si="55"/>
        <v>0</v>
      </c>
      <c r="BL69" s="85" t="s">
        <v>22</v>
      </c>
      <c r="BN69" s="67" t="str">
        <f t="shared" si="56"/>
        <v>0</v>
      </c>
      <c r="BO69" s="87" t="s">
        <v>22</v>
      </c>
      <c r="BQ69" s="67" t="str">
        <f t="shared" si="57"/>
        <v>0</v>
      </c>
      <c r="BR69" s="87" t="s">
        <v>22</v>
      </c>
      <c r="BT69" s="67" t="str">
        <f t="shared" si="58"/>
        <v>0</v>
      </c>
      <c r="BU69" s="87" t="s">
        <v>22</v>
      </c>
      <c r="BV69" s="89"/>
      <c r="BW69" s="67" t="str">
        <f t="shared" si="59"/>
        <v>0</v>
      </c>
      <c r="BX69" s="90" t="s">
        <v>22</v>
      </c>
      <c r="BZ69" s="67" t="str">
        <f t="shared" si="60"/>
        <v>0</v>
      </c>
      <c r="CA69" s="90" t="s">
        <v>22</v>
      </c>
      <c r="CC69" s="67" t="str">
        <f t="shared" si="61"/>
        <v>0</v>
      </c>
      <c r="CD69" s="92" t="s">
        <v>22</v>
      </c>
      <c r="CF69" s="67" t="str">
        <f t="shared" si="62"/>
        <v>0</v>
      </c>
      <c r="CG69" s="92" t="s">
        <v>22</v>
      </c>
      <c r="CI69" s="67" t="str">
        <f t="shared" si="63"/>
        <v>0</v>
      </c>
      <c r="CJ69" s="92">
        <v>1</v>
      </c>
      <c r="CL69" s="67" t="str">
        <f t="shared" si="64"/>
        <v>0</v>
      </c>
      <c r="CM69" s="92" t="s">
        <v>22</v>
      </c>
      <c r="CO69" s="67" t="str">
        <f t="shared" si="65"/>
        <v>0</v>
      </c>
      <c r="CP69" s="92" t="s">
        <v>22</v>
      </c>
      <c r="CR69" s="67" t="str">
        <f t="shared" si="66"/>
        <v>0</v>
      </c>
      <c r="CS69" s="92" t="s">
        <v>22</v>
      </c>
      <c r="CU69" s="67" t="str">
        <f t="shared" si="67"/>
        <v>0</v>
      </c>
      <c r="CV69" s="92" t="s">
        <v>22</v>
      </c>
      <c r="CX69" s="67" t="str">
        <f t="shared" si="68"/>
        <v>0</v>
      </c>
      <c r="CY69" s="92" t="s">
        <v>22</v>
      </c>
      <c r="DA69" s="67" t="str">
        <f t="shared" si="69"/>
        <v>0</v>
      </c>
      <c r="DB69" s="94" t="s">
        <v>22</v>
      </c>
      <c r="DD69" s="67" t="str">
        <f t="shared" si="70"/>
        <v>0</v>
      </c>
      <c r="DE69" s="94" t="s">
        <v>22</v>
      </c>
      <c r="DG69" s="67" t="str">
        <f t="shared" si="71"/>
        <v>0</v>
      </c>
      <c r="DH69" s="94" t="s">
        <v>22</v>
      </c>
      <c r="DJ69" s="67" t="str">
        <f t="shared" si="72"/>
        <v>0</v>
      </c>
      <c r="DK69" s="94" t="s">
        <v>22</v>
      </c>
      <c r="DM69" s="67" t="str">
        <f t="shared" si="73"/>
        <v>0</v>
      </c>
    </row>
    <row r="70" spans="1:117">
      <c r="A70" s="72">
        <v>69</v>
      </c>
      <c r="B70" s="23" t="s">
        <v>52</v>
      </c>
      <c r="C70" s="73" t="s">
        <v>112</v>
      </c>
      <c r="D70" s="97"/>
      <c r="E70" s="97"/>
      <c r="F70" s="97"/>
      <c r="G70" s="68" t="s">
        <v>22</v>
      </c>
      <c r="I70" s="67" t="str">
        <f t="shared" si="38"/>
        <v>0</v>
      </c>
      <c r="J70" s="68">
        <v>1</v>
      </c>
      <c r="L70" s="67" t="str">
        <f t="shared" si="37"/>
        <v>0</v>
      </c>
      <c r="M70" s="68" t="s">
        <v>22</v>
      </c>
      <c r="O70" s="67" t="str">
        <f t="shared" si="39"/>
        <v>0</v>
      </c>
      <c r="P70" s="75" t="s">
        <v>22</v>
      </c>
      <c r="R70" s="67" t="str">
        <f t="shared" si="40"/>
        <v>0</v>
      </c>
      <c r="S70" s="75" t="s">
        <v>22</v>
      </c>
      <c r="U70" s="67" t="str">
        <f t="shared" si="41"/>
        <v>0</v>
      </c>
      <c r="V70" s="54" t="s">
        <v>44</v>
      </c>
      <c r="X70" s="67" t="str">
        <f t="shared" si="42"/>
        <v>0</v>
      </c>
      <c r="Y70" s="77" t="s">
        <v>22</v>
      </c>
      <c r="AA70" s="67" t="str">
        <f t="shared" si="43"/>
        <v>0</v>
      </c>
      <c r="AB70" s="79" t="s">
        <v>22</v>
      </c>
      <c r="AD70" s="67" t="str">
        <f t="shared" si="44"/>
        <v>0</v>
      </c>
      <c r="AE70" s="79" t="s">
        <v>22</v>
      </c>
      <c r="AG70" s="67" t="str">
        <f t="shared" si="45"/>
        <v>0</v>
      </c>
      <c r="AH70" s="79" t="s">
        <v>22</v>
      </c>
      <c r="AJ70" s="67" t="str">
        <f t="shared" si="46"/>
        <v>0</v>
      </c>
      <c r="AK70" s="81" t="s">
        <v>22</v>
      </c>
      <c r="AM70" s="67" t="str">
        <f t="shared" si="47"/>
        <v>0</v>
      </c>
      <c r="AN70" s="81" t="s">
        <v>22</v>
      </c>
      <c r="AP70" s="67" t="str">
        <f t="shared" si="48"/>
        <v>0</v>
      </c>
      <c r="AQ70" s="81" t="s">
        <v>22</v>
      </c>
      <c r="AS70" s="67" t="str">
        <f t="shared" si="49"/>
        <v>0</v>
      </c>
      <c r="AT70" s="83" t="s">
        <v>50</v>
      </c>
      <c r="AV70" s="67" t="str">
        <f t="shared" si="50"/>
        <v>0</v>
      </c>
      <c r="AW70" s="85" t="s">
        <v>22</v>
      </c>
      <c r="AY70" s="67" t="str">
        <f t="shared" si="51"/>
        <v>0</v>
      </c>
      <c r="AZ70" s="85" t="s">
        <v>22</v>
      </c>
      <c r="BB70" s="67" t="str">
        <f t="shared" si="52"/>
        <v>0</v>
      </c>
      <c r="BC70" s="85" t="s">
        <v>22</v>
      </c>
      <c r="BE70" s="67" t="str">
        <f t="shared" si="53"/>
        <v>0</v>
      </c>
      <c r="BF70" s="85" t="s">
        <v>22</v>
      </c>
      <c r="BH70" s="67" t="str">
        <f t="shared" si="54"/>
        <v>0</v>
      </c>
      <c r="BI70" s="85" t="s">
        <v>22</v>
      </c>
      <c r="BK70" s="67" t="str">
        <f t="shared" si="55"/>
        <v>0</v>
      </c>
      <c r="BL70" s="85" t="s">
        <v>22</v>
      </c>
      <c r="BN70" s="67" t="str">
        <f t="shared" si="56"/>
        <v>0</v>
      </c>
      <c r="BO70" s="87">
        <v>1</v>
      </c>
      <c r="BQ70" s="67" t="str">
        <f t="shared" si="57"/>
        <v>0</v>
      </c>
      <c r="BR70" s="87" t="s">
        <v>22</v>
      </c>
      <c r="BT70" s="67" t="str">
        <f t="shared" si="58"/>
        <v>0</v>
      </c>
      <c r="BU70" s="87" t="s">
        <v>22</v>
      </c>
      <c r="BV70" s="89"/>
      <c r="BW70" s="67" t="str">
        <f t="shared" si="59"/>
        <v>0</v>
      </c>
      <c r="BX70" s="90" t="s">
        <v>22</v>
      </c>
      <c r="BZ70" s="67" t="str">
        <f t="shared" si="60"/>
        <v>0</v>
      </c>
      <c r="CA70" s="90" t="s">
        <v>22</v>
      </c>
      <c r="CC70" s="67" t="str">
        <f t="shared" si="61"/>
        <v>0</v>
      </c>
      <c r="CD70" s="92" t="s">
        <v>22</v>
      </c>
      <c r="CF70" s="67" t="str">
        <f t="shared" si="62"/>
        <v>0</v>
      </c>
      <c r="CG70" s="92" t="s">
        <v>22</v>
      </c>
      <c r="CI70" s="67" t="str">
        <f t="shared" si="63"/>
        <v>0</v>
      </c>
      <c r="CJ70" s="92" t="s">
        <v>22</v>
      </c>
      <c r="CL70" s="67" t="str">
        <f t="shared" si="64"/>
        <v>0</v>
      </c>
      <c r="CM70" s="92" t="s">
        <v>22</v>
      </c>
      <c r="CO70" s="67" t="str">
        <f t="shared" si="65"/>
        <v>0</v>
      </c>
      <c r="CP70" s="92" t="s">
        <v>22</v>
      </c>
      <c r="CR70" s="67" t="str">
        <f t="shared" si="66"/>
        <v>0</v>
      </c>
      <c r="CS70" s="92" t="s">
        <v>22</v>
      </c>
      <c r="CU70" s="67" t="str">
        <f t="shared" si="67"/>
        <v>0</v>
      </c>
      <c r="CV70" s="92" t="s">
        <v>22</v>
      </c>
      <c r="CX70" s="67" t="str">
        <f t="shared" si="68"/>
        <v>0</v>
      </c>
      <c r="CY70" s="92" t="s">
        <v>22</v>
      </c>
      <c r="DA70" s="67" t="str">
        <f t="shared" si="69"/>
        <v>0</v>
      </c>
      <c r="DB70" s="94" t="s">
        <v>22</v>
      </c>
      <c r="DD70" s="67" t="str">
        <f t="shared" si="70"/>
        <v>0</v>
      </c>
      <c r="DE70" s="94" t="s">
        <v>22</v>
      </c>
      <c r="DG70" s="67" t="str">
        <f t="shared" si="71"/>
        <v>0</v>
      </c>
      <c r="DH70" s="94" t="s">
        <v>22</v>
      </c>
      <c r="DJ70" s="67" t="str">
        <f t="shared" si="72"/>
        <v>0</v>
      </c>
      <c r="DK70" s="94" t="s">
        <v>22</v>
      </c>
      <c r="DM70" s="67" t="str">
        <f t="shared" si="73"/>
        <v>0</v>
      </c>
    </row>
    <row r="71" spans="1:117">
      <c r="A71" s="72">
        <v>70</v>
      </c>
      <c r="B71" s="23" t="s">
        <v>57</v>
      </c>
      <c r="C71" s="98" t="s">
        <v>113</v>
      </c>
      <c r="D71" s="97"/>
      <c r="E71" s="97"/>
      <c r="F71" s="97"/>
      <c r="G71" s="68" t="s">
        <v>22</v>
      </c>
      <c r="I71" s="67" t="str">
        <f t="shared" si="38"/>
        <v>0</v>
      </c>
      <c r="J71" s="68">
        <v>1</v>
      </c>
      <c r="L71" s="67" t="str">
        <f t="shared" si="37"/>
        <v>0</v>
      </c>
      <c r="M71" s="68" t="s">
        <v>22</v>
      </c>
      <c r="O71" s="67" t="str">
        <f t="shared" si="39"/>
        <v>0</v>
      </c>
      <c r="P71" s="75" t="s">
        <v>22</v>
      </c>
      <c r="R71" s="67" t="str">
        <f t="shared" si="40"/>
        <v>0</v>
      </c>
      <c r="S71" s="75" t="s">
        <v>22</v>
      </c>
      <c r="U71" s="67" t="str">
        <f t="shared" si="41"/>
        <v>0</v>
      </c>
      <c r="V71" s="54" t="s">
        <v>43</v>
      </c>
      <c r="X71" s="67" t="str">
        <f t="shared" si="42"/>
        <v>0</v>
      </c>
      <c r="Y71" s="77" t="s">
        <v>22</v>
      </c>
      <c r="AA71" s="67" t="str">
        <f t="shared" si="43"/>
        <v>0</v>
      </c>
      <c r="AB71" s="79" t="s">
        <v>22</v>
      </c>
      <c r="AD71" s="67" t="str">
        <f t="shared" si="44"/>
        <v>0</v>
      </c>
      <c r="AE71" s="79" t="s">
        <v>22</v>
      </c>
      <c r="AG71" s="67" t="str">
        <f t="shared" si="45"/>
        <v>0</v>
      </c>
      <c r="AH71" s="79" t="s">
        <v>22</v>
      </c>
      <c r="AJ71" s="67" t="str">
        <f t="shared" si="46"/>
        <v>0</v>
      </c>
      <c r="AK71" s="81" t="s">
        <v>394</v>
      </c>
      <c r="AM71" s="67" t="str">
        <f t="shared" si="47"/>
        <v>0</v>
      </c>
      <c r="AN71" s="81" t="s">
        <v>399</v>
      </c>
      <c r="AP71" s="67" t="str">
        <f t="shared" si="48"/>
        <v>0</v>
      </c>
      <c r="AQ71" s="81" t="s">
        <v>39</v>
      </c>
      <c r="AS71" s="67" t="str">
        <f t="shared" si="49"/>
        <v>0</v>
      </c>
      <c r="AT71" s="83" t="s">
        <v>398</v>
      </c>
      <c r="AV71" s="67" t="str">
        <f t="shared" si="50"/>
        <v>0</v>
      </c>
      <c r="AW71" s="85" t="s">
        <v>22</v>
      </c>
      <c r="AY71" s="67" t="str">
        <f t="shared" si="51"/>
        <v>0</v>
      </c>
      <c r="AZ71" s="85" t="s">
        <v>22</v>
      </c>
      <c r="BB71" s="67" t="str">
        <f t="shared" si="52"/>
        <v>0</v>
      </c>
      <c r="BC71" s="85" t="s">
        <v>22</v>
      </c>
      <c r="BE71" s="67" t="str">
        <f t="shared" si="53"/>
        <v>0</v>
      </c>
      <c r="BF71" s="85" t="s">
        <v>22</v>
      </c>
      <c r="BH71" s="67" t="str">
        <f t="shared" si="54"/>
        <v>0</v>
      </c>
      <c r="BI71" s="85" t="s">
        <v>22</v>
      </c>
      <c r="BK71" s="67" t="str">
        <f t="shared" si="55"/>
        <v>0</v>
      </c>
      <c r="BL71" s="85" t="s">
        <v>22</v>
      </c>
      <c r="BN71" s="67" t="str">
        <f t="shared" si="56"/>
        <v>0</v>
      </c>
      <c r="BO71" s="87" t="s">
        <v>22</v>
      </c>
      <c r="BQ71" s="67" t="str">
        <f t="shared" si="57"/>
        <v>0</v>
      </c>
      <c r="BR71" s="87" t="s">
        <v>22</v>
      </c>
      <c r="BT71" s="67" t="str">
        <f t="shared" si="58"/>
        <v>0</v>
      </c>
      <c r="BU71" s="87" t="s">
        <v>22</v>
      </c>
      <c r="BV71" s="89"/>
      <c r="BW71" s="67" t="str">
        <f t="shared" si="59"/>
        <v>0</v>
      </c>
      <c r="BX71" s="90" t="s">
        <v>22</v>
      </c>
      <c r="BZ71" s="67" t="str">
        <f t="shared" si="60"/>
        <v>0</v>
      </c>
      <c r="CA71" s="90" t="s">
        <v>22</v>
      </c>
      <c r="CC71" s="67" t="str">
        <f t="shared" si="61"/>
        <v>0</v>
      </c>
      <c r="CD71" s="92" t="s">
        <v>22</v>
      </c>
      <c r="CF71" s="67" t="str">
        <f t="shared" si="62"/>
        <v>0</v>
      </c>
      <c r="CG71" s="92" t="s">
        <v>22</v>
      </c>
      <c r="CI71" s="67" t="str">
        <f t="shared" si="63"/>
        <v>0</v>
      </c>
      <c r="CJ71" s="92" t="s">
        <v>22</v>
      </c>
      <c r="CL71" s="67" t="str">
        <f t="shared" si="64"/>
        <v>0</v>
      </c>
      <c r="CM71" s="92" t="s">
        <v>22</v>
      </c>
      <c r="CO71" s="67" t="str">
        <f t="shared" si="65"/>
        <v>0</v>
      </c>
      <c r="CP71" s="92" t="s">
        <v>22</v>
      </c>
      <c r="CR71" s="67" t="str">
        <f t="shared" si="66"/>
        <v>0</v>
      </c>
      <c r="CS71" s="92" t="s">
        <v>22</v>
      </c>
      <c r="CU71" s="67" t="str">
        <f t="shared" si="67"/>
        <v>0</v>
      </c>
      <c r="CV71" s="92" t="s">
        <v>22</v>
      </c>
      <c r="CX71" s="67" t="str">
        <f t="shared" si="68"/>
        <v>0</v>
      </c>
      <c r="CY71" s="92" t="s">
        <v>22</v>
      </c>
      <c r="DA71" s="67" t="str">
        <f t="shared" si="69"/>
        <v>0</v>
      </c>
      <c r="DB71" s="94" t="s">
        <v>22</v>
      </c>
      <c r="DD71" s="67" t="str">
        <f t="shared" si="70"/>
        <v>0</v>
      </c>
      <c r="DE71" s="94" t="s">
        <v>22</v>
      </c>
      <c r="DG71" s="67" t="str">
        <f t="shared" si="71"/>
        <v>0</v>
      </c>
      <c r="DH71" s="94" t="s">
        <v>22</v>
      </c>
      <c r="DJ71" s="67" t="str">
        <f t="shared" si="72"/>
        <v>0</v>
      </c>
      <c r="DK71" s="94" t="s">
        <v>22</v>
      </c>
      <c r="DM71" s="67" t="str">
        <f t="shared" si="73"/>
        <v>0</v>
      </c>
    </row>
    <row r="72" spans="1:117">
      <c r="A72" s="72">
        <v>71</v>
      </c>
      <c r="B72" s="23" t="s">
        <v>103</v>
      </c>
      <c r="C72" s="100" t="s">
        <v>114</v>
      </c>
      <c r="D72" s="97"/>
      <c r="E72" s="97"/>
      <c r="G72" s="68" t="s">
        <v>22</v>
      </c>
      <c r="I72" s="67" t="str">
        <f t="shared" si="38"/>
        <v>0</v>
      </c>
      <c r="J72" s="68">
        <v>1</v>
      </c>
      <c r="L72" s="67" t="str">
        <f t="shared" si="37"/>
        <v>0</v>
      </c>
      <c r="M72" s="68" t="s">
        <v>22</v>
      </c>
      <c r="O72" s="67" t="str">
        <f t="shared" si="39"/>
        <v>0</v>
      </c>
      <c r="P72" s="75" t="s">
        <v>22</v>
      </c>
      <c r="R72" s="67" t="str">
        <f t="shared" si="40"/>
        <v>0</v>
      </c>
      <c r="S72" s="75" t="s">
        <v>22</v>
      </c>
      <c r="U72" s="67" t="str">
        <f t="shared" si="41"/>
        <v>0</v>
      </c>
      <c r="V72" s="54" t="s">
        <v>22</v>
      </c>
      <c r="X72" s="67" t="str">
        <f t="shared" si="42"/>
        <v>0</v>
      </c>
      <c r="Y72" s="77" t="s">
        <v>22</v>
      </c>
      <c r="AA72" s="67" t="str">
        <f t="shared" si="43"/>
        <v>0</v>
      </c>
      <c r="AB72" s="79" t="s">
        <v>22</v>
      </c>
      <c r="AD72" s="67" t="str">
        <f t="shared" si="44"/>
        <v>0</v>
      </c>
      <c r="AE72" s="79" t="s">
        <v>22</v>
      </c>
      <c r="AG72" s="67" t="str">
        <f t="shared" si="45"/>
        <v>0</v>
      </c>
      <c r="AH72" s="79" t="s">
        <v>22</v>
      </c>
      <c r="AJ72" s="67" t="str">
        <f t="shared" si="46"/>
        <v>0</v>
      </c>
      <c r="AK72" s="81" t="s">
        <v>22</v>
      </c>
      <c r="AM72" s="67" t="str">
        <f t="shared" si="47"/>
        <v>0</v>
      </c>
      <c r="AN72" s="81" t="s">
        <v>22</v>
      </c>
      <c r="AP72" s="67" t="str">
        <f t="shared" si="48"/>
        <v>0</v>
      </c>
      <c r="AQ72" s="81" t="s">
        <v>22</v>
      </c>
      <c r="AS72" s="67" t="str">
        <f t="shared" si="49"/>
        <v>0</v>
      </c>
      <c r="AT72" s="83" t="s">
        <v>22</v>
      </c>
      <c r="AV72" s="67" t="str">
        <f t="shared" si="50"/>
        <v>0</v>
      </c>
      <c r="AW72" s="85" t="s">
        <v>22</v>
      </c>
      <c r="AY72" s="67" t="str">
        <f t="shared" si="51"/>
        <v>0</v>
      </c>
      <c r="AZ72" s="85" t="s">
        <v>22</v>
      </c>
      <c r="BB72" s="67" t="str">
        <f t="shared" si="52"/>
        <v>0</v>
      </c>
      <c r="BC72" s="85" t="s">
        <v>22</v>
      </c>
      <c r="BE72" s="67" t="str">
        <f t="shared" si="53"/>
        <v>0</v>
      </c>
      <c r="BF72" s="85" t="s">
        <v>22</v>
      </c>
      <c r="BH72" s="67" t="str">
        <f t="shared" si="54"/>
        <v>0</v>
      </c>
      <c r="BI72" s="85" t="s">
        <v>22</v>
      </c>
      <c r="BK72" s="67" t="str">
        <f t="shared" si="55"/>
        <v>0</v>
      </c>
      <c r="BL72" s="85" t="s">
        <v>22</v>
      </c>
      <c r="BN72" s="67" t="str">
        <f t="shared" si="56"/>
        <v>0</v>
      </c>
      <c r="BO72" s="87" t="s">
        <v>22</v>
      </c>
      <c r="BQ72" s="67" t="str">
        <f t="shared" si="57"/>
        <v>0</v>
      </c>
      <c r="BR72" s="87" t="s">
        <v>22</v>
      </c>
      <c r="BT72" s="67" t="str">
        <f t="shared" si="58"/>
        <v>0</v>
      </c>
      <c r="BU72" s="87" t="s">
        <v>22</v>
      </c>
      <c r="BV72" s="89"/>
      <c r="BW72" s="67" t="str">
        <f t="shared" si="59"/>
        <v>0</v>
      </c>
      <c r="BX72" s="90" t="s">
        <v>22</v>
      </c>
      <c r="BZ72" s="67" t="str">
        <f t="shared" si="60"/>
        <v>0</v>
      </c>
      <c r="CA72" s="90" t="s">
        <v>22</v>
      </c>
      <c r="CC72" s="67" t="str">
        <f t="shared" si="61"/>
        <v>0</v>
      </c>
      <c r="CD72" s="92" t="s">
        <v>22</v>
      </c>
      <c r="CF72" s="67" t="str">
        <f t="shared" si="62"/>
        <v>0</v>
      </c>
      <c r="CG72" s="92" t="s">
        <v>22</v>
      </c>
      <c r="CI72" s="67" t="str">
        <f t="shared" si="63"/>
        <v>0</v>
      </c>
      <c r="CJ72" s="92" t="s">
        <v>22</v>
      </c>
      <c r="CL72" s="67" t="str">
        <f t="shared" si="64"/>
        <v>0</v>
      </c>
      <c r="CM72" s="92" t="s">
        <v>22</v>
      </c>
      <c r="CO72" s="67" t="str">
        <f t="shared" si="65"/>
        <v>0</v>
      </c>
      <c r="CP72" s="92" t="s">
        <v>22</v>
      </c>
      <c r="CR72" s="67" t="str">
        <f t="shared" si="66"/>
        <v>0</v>
      </c>
      <c r="CS72" s="92" t="s">
        <v>22</v>
      </c>
      <c r="CU72" s="67" t="str">
        <f t="shared" si="67"/>
        <v>0</v>
      </c>
      <c r="CV72" s="92" t="s">
        <v>22</v>
      </c>
      <c r="CX72" s="67" t="str">
        <f t="shared" si="68"/>
        <v>0</v>
      </c>
      <c r="CY72" s="92" t="s">
        <v>22</v>
      </c>
      <c r="DA72" s="67" t="str">
        <f t="shared" si="69"/>
        <v>0</v>
      </c>
      <c r="DB72" s="94" t="s">
        <v>22</v>
      </c>
      <c r="DD72" s="67" t="str">
        <f t="shared" si="70"/>
        <v>0</v>
      </c>
      <c r="DE72" s="94" t="s">
        <v>22</v>
      </c>
      <c r="DG72" s="67" t="str">
        <f t="shared" si="71"/>
        <v>0</v>
      </c>
      <c r="DH72" s="94" t="s">
        <v>22</v>
      </c>
      <c r="DJ72" s="67" t="str">
        <f t="shared" si="72"/>
        <v>0</v>
      </c>
      <c r="DK72" s="94" t="s">
        <v>22</v>
      </c>
      <c r="DM72" s="67" t="str">
        <f t="shared" si="73"/>
        <v>0</v>
      </c>
    </row>
    <row r="73" spans="1:117">
      <c r="A73" s="72">
        <v>72</v>
      </c>
      <c r="B73" s="23" t="s">
        <v>52</v>
      </c>
      <c r="C73" s="98" t="s">
        <v>115</v>
      </c>
      <c r="D73" s="97"/>
      <c r="E73" s="97"/>
      <c r="F73" s="97"/>
      <c r="G73" s="68" t="s">
        <v>22</v>
      </c>
      <c r="I73" s="67" t="str">
        <f t="shared" si="38"/>
        <v>0</v>
      </c>
      <c r="J73" s="68">
        <v>1</v>
      </c>
      <c r="L73" s="67" t="str">
        <f t="shared" si="37"/>
        <v>0</v>
      </c>
      <c r="M73" s="68" t="s">
        <v>22</v>
      </c>
      <c r="O73" s="67" t="str">
        <f t="shared" si="39"/>
        <v>0</v>
      </c>
      <c r="P73" s="75" t="s">
        <v>22</v>
      </c>
      <c r="R73" s="67" t="str">
        <f t="shared" si="40"/>
        <v>0</v>
      </c>
      <c r="S73" s="75" t="s">
        <v>22</v>
      </c>
      <c r="U73" s="67" t="str">
        <f t="shared" si="41"/>
        <v>0</v>
      </c>
      <c r="V73" s="54" t="s">
        <v>43</v>
      </c>
      <c r="X73" s="67" t="str">
        <f t="shared" si="42"/>
        <v>0</v>
      </c>
      <c r="Y73" s="77" t="s">
        <v>22</v>
      </c>
      <c r="AA73" s="67" t="str">
        <f t="shared" si="43"/>
        <v>0</v>
      </c>
      <c r="AB73" s="79" t="s">
        <v>22</v>
      </c>
      <c r="AD73" s="67" t="str">
        <f t="shared" si="44"/>
        <v>0</v>
      </c>
      <c r="AE73" s="79" t="s">
        <v>22</v>
      </c>
      <c r="AG73" s="67" t="str">
        <f t="shared" si="45"/>
        <v>0</v>
      </c>
      <c r="AH73" s="79" t="s">
        <v>22</v>
      </c>
      <c r="AJ73" s="67" t="str">
        <f t="shared" si="46"/>
        <v>0</v>
      </c>
      <c r="AK73" s="81" t="s">
        <v>22</v>
      </c>
      <c r="AM73" s="67" t="str">
        <f t="shared" si="47"/>
        <v>0</v>
      </c>
      <c r="AN73" s="81" t="s">
        <v>22</v>
      </c>
      <c r="AP73" s="67" t="str">
        <f t="shared" si="48"/>
        <v>0</v>
      </c>
      <c r="AQ73" s="81" t="s">
        <v>22</v>
      </c>
      <c r="AS73" s="67" t="str">
        <f t="shared" si="49"/>
        <v>0</v>
      </c>
      <c r="AT73" s="83" t="s">
        <v>398</v>
      </c>
      <c r="AV73" s="67" t="str">
        <f t="shared" si="50"/>
        <v>0</v>
      </c>
      <c r="AW73" s="85" t="s">
        <v>22</v>
      </c>
      <c r="AY73" s="67" t="str">
        <f t="shared" si="51"/>
        <v>0</v>
      </c>
      <c r="AZ73" s="85" t="s">
        <v>22</v>
      </c>
      <c r="BB73" s="67" t="str">
        <f t="shared" si="52"/>
        <v>0</v>
      </c>
      <c r="BC73" s="85" t="s">
        <v>22</v>
      </c>
      <c r="BE73" s="67" t="str">
        <f t="shared" si="53"/>
        <v>0</v>
      </c>
      <c r="BF73" s="85" t="s">
        <v>22</v>
      </c>
      <c r="BH73" s="67" t="str">
        <f t="shared" si="54"/>
        <v>0</v>
      </c>
      <c r="BI73" s="85" t="s">
        <v>22</v>
      </c>
      <c r="BK73" s="67" t="str">
        <f t="shared" si="55"/>
        <v>0</v>
      </c>
      <c r="BL73" s="85" t="s">
        <v>22</v>
      </c>
      <c r="BN73" s="67" t="str">
        <f t="shared" si="56"/>
        <v>0</v>
      </c>
      <c r="BO73" s="87" t="s">
        <v>22</v>
      </c>
      <c r="BQ73" s="67" t="str">
        <f t="shared" si="57"/>
        <v>0</v>
      </c>
      <c r="BR73" s="87" t="s">
        <v>22</v>
      </c>
      <c r="BT73" s="67" t="str">
        <f t="shared" si="58"/>
        <v>0</v>
      </c>
      <c r="BU73" s="87" t="s">
        <v>22</v>
      </c>
      <c r="BV73" s="89"/>
      <c r="BW73" s="67" t="str">
        <f t="shared" si="59"/>
        <v>0</v>
      </c>
      <c r="BX73" s="90" t="s">
        <v>22</v>
      </c>
      <c r="BZ73" s="67" t="str">
        <f t="shared" si="60"/>
        <v>0</v>
      </c>
      <c r="CA73" s="90" t="s">
        <v>22</v>
      </c>
      <c r="CC73" s="67" t="str">
        <f t="shared" si="61"/>
        <v>0</v>
      </c>
      <c r="CD73" s="92">
        <v>1</v>
      </c>
      <c r="CF73" s="67" t="str">
        <f t="shared" si="62"/>
        <v>0</v>
      </c>
      <c r="CG73" s="92" t="s">
        <v>22</v>
      </c>
      <c r="CI73" s="67" t="str">
        <f t="shared" si="63"/>
        <v>0</v>
      </c>
      <c r="CJ73" s="92" t="s">
        <v>22</v>
      </c>
      <c r="CL73" s="67" t="str">
        <f t="shared" si="64"/>
        <v>0</v>
      </c>
      <c r="CM73" s="92">
        <v>1</v>
      </c>
      <c r="CO73" s="67" t="str">
        <f t="shared" si="65"/>
        <v>0</v>
      </c>
      <c r="CP73" s="92" t="s">
        <v>22</v>
      </c>
      <c r="CR73" s="67" t="str">
        <f t="shared" si="66"/>
        <v>0</v>
      </c>
      <c r="CS73" s="92" t="s">
        <v>22</v>
      </c>
      <c r="CU73" s="67" t="str">
        <f t="shared" si="67"/>
        <v>0</v>
      </c>
      <c r="CV73" s="92" t="s">
        <v>22</v>
      </c>
      <c r="CX73" s="67" t="str">
        <f t="shared" si="68"/>
        <v>0</v>
      </c>
      <c r="CY73" s="92" t="s">
        <v>22</v>
      </c>
      <c r="DA73" s="67" t="str">
        <f t="shared" si="69"/>
        <v>0</v>
      </c>
      <c r="DB73" s="94" t="s">
        <v>22</v>
      </c>
      <c r="DD73" s="67" t="str">
        <f t="shared" si="70"/>
        <v>0</v>
      </c>
      <c r="DE73" s="94" t="s">
        <v>22</v>
      </c>
      <c r="DG73" s="67" t="str">
        <f t="shared" si="71"/>
        <v>0</v>
      </c>
      <c r="DH73" s="94" t="s">
        <v>22</v>
      </c>
      <c r="DJ73" s="67" t="str">
        <f t="shared" si="72"/>
        <v>0</v>
      </c>
      <c r="DK73" s="94" t="s">
        <v>22</v>
      </c>
      <c r="DM73" s="67" t="str">
        <f t="shared" si="73"/>
        <v>0</v>
      </c>
    </row>
    <row r="74" spans="1:117">
      <c r="A74" s="72">
        <v>73</v>
      </c>
      <c r="B74" s="23" t="s">
        <v>103</v>
      </c>
      <c r="C74" s="100" t="s">
        <v>116</v>
      </c>
      <c r="D74" s="97"/>
      <c r="E74" s="97"/>
      <c r="F74" s="97"/>
      <c r="G74" s="68" t="s">
        <v>22</v>
      </c>
      <c r="I74" s="67" t="str">
        <f t="shared" si="38"/>
        <v>0</v>
      </c>
      <c r="J74" s="68">
        <v>1</v>
      </c>
      <c r="L74" s="67" t="str">
        <f t="shared" si="37"/>
        <v>0</v>
      </c>
      <c r="M74" s="68" t="s">
        <v>22</v>
      </c>
      <c r="O74" s="67" t="str">
        <f t="shared" si="39"/>
        <v>0</v>
      </c>
      <c r="P74" s="75" t="s">
        <v>22</v>
      </c>
      <c r="R74" s="67" t="str">
        <f t="shared" si="40"/>
        <v>0</v>
      </c>
      <c r="S74" s="75" t="s">
        <v>22</v>
      </c>
      <c r="U74" s="67" t="str">
        <f t="shared" si="41"/>
        <v>0</v>
      </c>
      <c r="V74" s="54" t="s">
        <v>22</v>
      </c>
      <c r="X74" s="67" t="str">
        <f t="shared" si="42"/>
        <v>0</v>
      </c>
      <c r="Y74" s="77" t="s">
        <v>22</v>
      </c>
      <c r="AA74" s="67" t="str">
        <f t="shared" si="43"/>
        <v>0</v>
      </c>
      <c r="AB74" s="79" t="s">
        <v>22</v>
      </c>
      <c r="AD74" s="67" t="str">
        <f t="shared" si="44"/>
        <v>0</v>
      </c>
      <c r="AE74" s="79" t="s">
        <v>22</v>
      </c>
      <c r="AG74" s="67" t="str">
        <f t="shared" si="45"/>
        <v>0</v>
      </c>
      <c r="AH74" s="79" t="s">
        <v>22</v>
      </c>
      <c r="AJ74" s="67" t="str">
        <f t="shared" si="46"/>
        <v>0</v>
      </c>
      <c r="AK74" s="81" t="s">
        <v>22</v>
      </c>
      <c r="AM74" s="67" t="str">
        <f t="shared" si="47"/>
        <v>0</v>
      </c>
      <c r="AN74" s="81" t="s">
        <v>22</v>
      </c>
      <c r="AP74" s="67" t="str">
        <f t="shared" si="48"/>
        <v>0</v>
      </c>
      <c r="AQ74" s="81" t="s">
        <v>22</v>
      </c>
      <c r="AS74" s="67" t="str">
        <f t="shared" si="49"/>
        <v>0</v>
      </c>
      <c r="AT74" s="83" t="s">
        <v>22</v>
      </c>
      <c r="AV74" s="67" t="str">
        <f t="shared" si="50"/>
        <v>0</v>
      </c>
      <c r="AW74" s="85" t="s">
        <v>22</v>
      </c>
      <c r="AY74" s="67" t="str">
        <f t="shared" si="51"/>
        <v>0</v>
      </c>
      <c r="AZ74" s="85" t="s">
        <v>22</v>
      </c>
      <c r="BB74" s="67" t="str">
        <f t="shared" si="52"/>
        <v>0</v>
      </c>
      <c r="BC74" s="85" t="s">
        <v>22</v>
      </c>
      <c r="BE74" s="67" t="str">
        <f t="shared" si="53"/>
        <v>0</v>
      </c>
      <c r="BF74" s="85" t="s">
        <v>22</v>
      </c>
      <c r="BH74" s="67" t="str">
        <f t="shared" si="54"/>
        <v>0</v>
      </c>
      <c r="BI74" s="85" t="s">
        <v>22</v>
      </c>
      <c r="BK74" s="67" t="str">
        <f t="shared" si="55"/>
        <v>0</v>
      </c>
      <c r="BL74" s="85" t="s">
        <v>22</v>
      </c>
      <c r="BN74" s="67" t="str">
        <f t="shared" si="56"/>
        <v>0</v>
      </c>
      <c r="BO74" s="87" t="s">
        <v>22</v>
      </c>
      <c r="BQ74" s="67" t="str">
        <f t="shared" si="57"/>
        <v>0</v>
      </c>
      <c r="BR74" s="87" t="s">
        <v>22</v>
      </c>
      <c r="BT74" s="67" t="str">
        <f t="shared" si="58"/>
        <v>0</v>
      </c>
      <c r="BU74" s="87" t="s">
        <v>22</v>
      </c>
      <c r="BV74" s="89"/>
      <c r="BW74" s="67" t="str">
        <f t="shared" si="59"/>
        <v>0</v>
      </c>
      <c r="BX74" s="90" t="s">
        <v>22</v>
      </c>
      <c r="BZ74" s="67" t="str">
        <f t="shared" si="60"/>
        <v>0</v>
      </c>
      <c r="CA74" s="90" t="s">
        <v>22</v>
      </c>
      <c r="CC74" s="67" t="str">
        <f t="shared" si="61"/>
        <v>0</v>
      </c>
      <c r="CD74" s="92" t="s">
        <v>22</v>
      </c>
      <c r="CF74" s="67" t="str">
        <f t="shared" si="62"/>
        <v>0</v>
      </c>
      <c r="CG74" s="92" t="s">
        <v>22</v>
      </c>
      <c r="CI74" s="67" t="str">
        <f t="shared" si="63"/>
        <v>0</v>
      </c>
      <c r="CJ74" s="92" t="s">
        <v>22</v>
      </c>
      <c r="CL74" s="67" t="str">
        <f t="shared" si="64"/>
        <v>0</v>
      </c>
      <c r="CM74" s="92" t="s">
        <v>22</v>
      </c>
      <c r="CO74" s="67" t="str">
        <f t="shared" si="65"/>
        <v>0</v>
      </c>
      <c r="CP74" s="92" t="s">
        <v>22</v>
      </c>
      <c r="CR74" s="67" t="str">
        <f t="shared" si="66"/>
        <v>0</v>
      </c>
      <c r="CS74" s="92" t="s">
        <v>22</v>
      </c>
      <c r="CU74" s="67" t="str">
        <f t="shared" si="67"/>
        <v>0</v>
      </c>
      <c r="CV74" s="92" t="s">
        <v>22</v>
      </c>
      <c r="CX74" s="67" t="str">
        <f t="shared" si="68"/>
        <v>0</v>
      </c>
      <c r="CY74" s="92" t="s">
        <v>22</v>
      </c>
      <c r="DA74" s="67" t="str">
        <f t="shared" si="69"/>
        <v>0</v>
      </c>
      <c r="DB74" s="94" t="s">
        <v>22</v>
      </c>
      <c r="DD74" s="67" t="str">
        <f t="shared" si="70"/>
        <v>0</v>
      </c>
      <c r="DE74" s="94" t="s">
        <v>22</v>
      </c>
      <c r="DG74" s="67" t="str">
        <f t="shared" si="71"/>
        <v>0</v>
      </c>
      <c r="DH74" s="94" t="s">
        <v>22</v>
      </c>
      <c r="DJ74" s="67" t="str">
        <f t="shared" si="72"/>
        <v>0</v>
      </c>
      <c r="DK74" s="94" t="s">
        <v>22</v>
      </c>
      <c r="DM74" s="67" t="str">
        <f t="shared" si="73"/>
        <v>0</v>
      </c>
    </row>
    <row r="75" spans="1:117">
      <c r="A75" s="72">
        <v>74</v>
      </c>
      <c r="B75" s="23" t="s">
        <v>57</v>
      </c>
      <c r="C75" s="73" t="s">
        <v>66</v>
      </c>
      <c r="D75" s="97"/>
      <c r="E75" s="97"/>
      <c r="G75" s="68" t="s">
        <v>22</v>
      </c>
      <c r="I75" s="67" t="str">
        <f t="shared" si="38"/>
        <v>0</v>
      </c>
      <c r="J75" s="68">
        <v>1</v>
      </c>
      <c r="L75" s="67" t="str">
        <f t="shared" si="37"/>
        <v>0</v>
      </c>
      <c r="M75" s="68" t="s">
        <v>22</v>
      </c>
      <c r="O75" s="67" t="str">
        <f t="shared" si="39"/>
        <v>0</v>
      </c>
      <c r="P75" s="75" t="s">
        <v>22</v>
      </c>
      <c r="R75" s="67" t="str">
        <f t="shared" si="40"/>
        <v>0</v>
      </c>
      <c r="S75" s="75" t="s">
        <v>22</v>
      </c>
      <c r="U75" s="67" t="str">
        <f t="shared" si="41"/>
        <v>0</v>
      </c>
      <c r="V75" s="54" t="s">
        <v>45</v>
      </c>
      <c r="X75" s="67" t="str">
        <f t="shared" si="42"/>
        <v>0</v>
      </c>
      <c r="Y75" s="77" t="s">
        <v>22</v>
      </c>
      <c r="AA75" s="67" t="str">
        <f t="shared" si="43"/>
        <v>0</v>
      </c>
      <c r="AB75" s="79" t="s">
        <v>22</v>
      </c>
      <c r="AD75" s="67" t="str">
        <f t="shared" si="44"/>
        <v>0</v>
      </c>
      <c r="AE75" s="79" t="s">
        <v>22</v>
      </c>
      <c r="AG75" s="67" t="str">
        <f t="shared" si="45"/>
        <v>0</v>
      </c>
      <c r="AH75" s="79" t="s">
        <v>22</v>
      </c>
      <c r="AJ75" s="67" t="str">
        <f t="shared" si="46"/>
        <v>0</v>
      </c>
      <c r="AK75" s="81" t="s">
        <v>393</v>
      </c>
      <c r="AM75" s="67" t="str">
        <f t="shared" si="47"/>
        <v>0</v>
      </c>
      <c r="AN75" s="81" t="s">
        <v>399</v>
      </c>
      <c r="AP75" s="67" t="str">
        <f t="shared" si="48"/>
        <v>0</v>
      </c>
      <c r="AQ75" s="81" t="s">
        <v>39</v>
      </c>
      <c r="AS75" s="67" t="str">
        <f t="shared" si="49"/>
        <v>0</v>
      </c>
      <c r="AT75" s="83" t="s">
        <v>22</v>
      </c>
      <c r="AV75" s="67" t="str">
        <f t="shared" si="50"/>
        <v>0</v>
      </c>
      <c r="AW75" s="85" t="s">
        <v>22</v>
      </c>
      <c r="AY75" s="67" t="str">
        <f t="shared" si="51"/>
        <v>0</v>
      </c>
      <c r="AZ75" s="85" t="s">
        <v>22</v>
      </c>
      <c r="BB75" s="67" t="str">
        <f t="shared" si="52"/>
        <v>0</v>
      </c>
      <c r="BC75" s="85" t="s">
        <v>22</v>
      </c>
      <c r="BE75" s="67" t="str">
        <f t="shared" si="53"/>
        <v>0</v>
      </c>
      <c r="BF75" s="85" t="s">
        <v>22</v>
      </c>
      <c r="BH75" s="67" t="str">
        <f t="shared" si="54"/>
        <v>0</v>
      </c>
      <c r="BI75" s="85" t="s">
        <v>22</v>
      </c>
      <c r="BK75" s="67" t="str">
        <f t="shared" si="55"/>
        <v>0</v>
      </c>
      <c r="BL75" s="85" t="s">
        <v>22</v>
      </c>
      <c r="BN75" s="67" t="str">
        <f t="shared" si="56"/>
        <v>0</v>
      </c>
      <c r="BO75" s="87" t="s">
        <v>22</v>
      </c>
      <c r="BQ75" s="67" t="str">
        <f t="shared" si="57"/>
        <v>0</v>
      </c>
      <c r="BR75" s="87" t="s">
        <v>22</v>
      </c>
      <c r="BT75" s="67" t="str">
        <f t="shared" si="58"/>
        <v>0</v>
      </c>
      <c r="BU75" s="87" t="s">
        <v>22</v>
      </c>
      <c r="BV75" s="89"/>
      <c r="BW75" s="67" t="str">
        <f t="shared" si="59"/>
        <v>0</v>
      </c>
      <c r="BX75" s="90" t="s">
        <v>22</v>
      </c>
      <c r="BZ75" s="67" t="str">
        <f t="shared" si="60"/>
        <v>0</v>
      </c>
      <c r="CA75" s="90" t="s">
        <v>22</v>
      </c>
      <c r="CC75" s="67" t="str">
        <f t="shared" si="61"/>
        <v>0</v>
      </c>
      <c r="CD75" s="92" t="s">
        <v>22</v>
      </c>
      <c r="CF75" s="67" t="str">
        <f t="shared" si="62"/>
        <v>0</v>
      </c>
      <c r="CG75" s="92" t="s">
        <v>22</v>
      </c>
      <c r="CI75" s="67" t="str">
        <f t="shared" si="63"/>
        <v>0</v>
      </c>
      <c r="CJ75" s="92" t="s">
        <v>22</v>
      </c>
      <c r="CL75" s="67" t="str">
        <f t="shared" si="64"/>
        <v>0</v>
      </c>
      <c r="CM75" s="92" t="s">
        <v>22</v>
      </c>
      <c r="CO75" s="67" t="str">
        <f t="shared" si="65"/>
        <v>0</v>
      </c>
      <c r="CP75" s="92" t="s">
        <v>22</v>
      </c>
      <c r="CR75" s="67" t="str">
        <f t="shared" si="66"/>
        <v>0</v>
      </c>
      <c r="CS75" s="92" t="s">
        <v>22</v>
      </c>
      <c r="CU75" s="67" t="str">
        <f t="shared" si="67"/>
        <v>0</v>
      </c>
      <c r="CV75" s="92" t="s">
        <v>22</v>
      </c>
      <c r="CX75" s="67" t="str">
        <f t="shared" si="68"/>
        <v>0</v>
      </c>
      <c r="CY75" s="92" t="s">
        <v>22</v>
      </c>
      <c r="DA75" s="67" t="str">
        <f t="shared" si="69"/>
        <v>0</v>
      </c>
      <c r="DB75" s="94" t="s">
        <v>22</v>
      </c>
      <c r="DD75" s="67" t="str">
        <f t="shared" si="70"/>
        <v>0</v>
      </c>
      <c r="DE75" s="94" t="s">
        <v>22</v>
      </c>
      <c r="DG75" s="67" t="str">
        <f t="shared" si="71"/>
        <v>0</v>
      </c>
      <c r="DH75" s="94" t="s">
        <v>22</v>
      </c>
      <c r="DJ75" s="67" t="str">
        <f t="shared" si="72"/>
        <v>0</v>
      </c>
      <c r="DK75" s="94" t="s">
        <v>22</v>
      </c>
      <c r="DM75" s="67" t="str">
        <f t="shared" si="73"/>
        <v>0</v>
      </c>
    </row>
    <row r="76" spans="1:117">
      <c r="A76" s="72">
        <v>75</v>
      </c>
      <c r="B76" s="23" t="s">
        <v>52</v>
      </c>
      <c r="C76" s="73" t="s">
        <v>117</v>
      </c>
      <c r="D76" s="97"/>
      <c r="E76" s="97"/>
      <c r="G76" s="68" t="s">
        <v>22</v>
      </c>
      <c r="I76" s="67" t="str">
        <f t="shared" si="38"/>
        <v>0</v>
      </c>
      <c r="J76" s="68">
        <v>1</v>
      </c>
      <c r="L76" s="67" t="str">
        <f t="shared" si="37"/>
        <v>0</v>
      </c>
      <c r="M76" s="68" t="s">
        <v>22</v>
      </c>
      <c r="O76" s="67" t="str">
        <f t="shared" si="39"/>
        <v>0</v>
      </c>
      <c r="P76" s="75" t="s">
        <v>22</v>
      </c>
      <c r="R76" s="67" t="str">
        <f t="shared" si="40"/>
        <v>0</v>
      </c>
      <c r="S76" s="75" t="s">
        <v>22</v>
      </c>
      <c r="U76" s="67" t="str">
        <f t="shared" si="41"/>
        <v>0</v>
      </c>
      <c r="V76" s="54" t="s">
        <v>43</v>
      </c>
      <c r="X76" s="67" t="str">
        <f t="shared" si="42"/>
        <v>0</v>
      </c>
      <c r="Y76" s="77" t="s">
        <v>22</v>
      </c>
      <c r="AA76" s="67" t="str">
        <f t="shared" si="43"/>
        <v>0</v>
      </c>
      <c r="AB76" s="79" t="s">
        <v>22</v>
      </c>
      <c r="AD76" s="67" t="str">
        <f t="shared" si="44"/>
        <v>0</v>
      </c>
      <c r="AE76" s="79" t="s">
        <v>22</v>
      </c>
      <c r="AG76" s="67" t="str">
        <f t="shared" si="45"/>
        <v>0</v>
      </c>
      <c r="AH76" s="79" t="s">
        <v>22</v>
      </c>
      <c r="AJ76" s="67" t="str">
        <f t="shared" si="46"/>
        <v>0</v>
      </c>
      <c r="AK76" s="81" t="s">
        <v>22</v>
      </c>
      <c r="AM76" s="67" t="str">
        <f t="shared" si="47"/>
        <v>0</v>
      </c>
      <c r="AN76" s="81" t="s">
        <v>22</v>
      </c>
      <c r="AP76" s="67" t="str">
        <f t="shared" si="48"/>
        <v>0</v>
      </c>
      <c r="AQ76" s="81" t="s">
        <v>22</v>
      </c>
      <c r="AS76" s="67" t="str">
        <f t="shared" si="49"/>
        <v>0</v>
      </c>
      <c r="AT76" s="83" t="s">
        <v>398</v>
      </c>
      <c r="AV76" s="67" t="str">
        <f t="shared" si="50"/>
        <v>0</v>
      </c>
      <c r="AW76" s="85" t="s">
        <v>22</v>
      </c>
      <c r="AY76" s="67" t="str">
        <f t="shared" si="51"/>
        <v>0</v>
      </c>
      <c r="AZ76" s="85" t="s">
        <v>22</v>
      </c>
      <c r="BB76" s="67" t="str">
        <f t="shared" si="52"/>
        <v>0</v>
      </c>
      <c r="BC76" s="85" t="s">
        <v>22</v>
      </c>
      <c r="BE76" s="67" t="str">
        <f t="shared" si="53"/>
        <v>0</v>
      </c>
      <c r="BF76" s="85" t="s">
        <v>22</v>
      </c>
      <c r="BH76" s="67" t="str">
        <f t="shared" si="54"/>
        <v>0</v>
      </c>
      <c r="BI76" s="85" t="s">
        <v>22</v>
      </c>
      <c r="BK76" s="67" t="str">
        <f t="shared" si="55"/>
        <v>0</v>
      </c>
      <c r="BL76" s="85" t="s">
        <v>22</v>
      </c>
      <c r="BN76" s="67" t="str">
        <f t="shared" si="56"/>
        <v>0</v>
      </c>
      <c r="BO76" s="87" t="s">
        <v>22</v>
      </c>
      <c r="BQ76" s="67" t="str">
        <f t="shared" si="57"/>
        <v>0</v>
      </c>
      <c r="BR76" s="87" t="s">
        <v>22</v>
      </c>
      <c r="BT76" s="67" t="str">
        <f t="shared" si="58"/>
        <v>0</v>
      </c>
      <c r="BU76" s="87" t="s">
        <v>22</v>
      </c>
      <c r="BV76" s="89"/>
      <c r="BW76" s="67" t="str">
        <f t="shared" si="59"/>
        <v>0</v>
      </c>
      <c r="BX76" s="90" t="s">
        <v>22</v>
      </c>
      <c r="BZ76" s="67" t="str">
        <f t="shared" si="60"/>
        <v>0</v>
      </c>
      <c r="CA76" s="90" t="s">
        <v>22</v>
      </c>
      <c r="CC76" s="67" t="str">
        <f t="shared" si="61"/>
        <v>0</v>
      </c>
      <c r="CD76" s="92">
        <v>1</v>
      </c>
      <c r="CF76" s="67" t="str">
        <f t="shared" si="62"/>
        <v>0</v>
      </c>
      <c r="CG76" s="92" t="s">
        <v>22</v>
      </c>
      <c r="CI76" s="67" t="str">
        <f t="shared" si="63"/>
        <v>0</v>
      </c>
      <c r="CJ76" s="92" t="s">
        <v>22</v>
      </c>
      <c r="CL76" s="67" t="str">
        <f t="shared" si="64"/>
        <v>0</v>
      </c>
      <c r="CM76" s="92" t="s">
        <v>22</v>
      </c>
      <c r="CO76" s="67" t="str">
        <f t="shared" si="65"/>
        <v>0</v>
      </c>
      <c r="CP76" s="92" t="s">
        <v>22</v>
      </c>
      <c r="CR76" s="67" t="str">
        <f t="shared" si="66"/>
        <v>0</v>
      </c>
      <c r="CS76" s="92" t="s">
        <v>22</v>
      </c>
      <c r="CU76" s="67" t="str">
        <f t="shared" si="67"/>
        <v>0</v>
      </c>
      <c r="CV76" s="92" t="s">
        <v>22</v>
      </c>
      <c r="CX76" s="67" t="str">
        <f t="shared" si="68"/>
        <v>0</v>
      </c>
      <c r="CY76" s="92" t="s">
        <v>22</v>
      </c>
      <c r="DA76" s="67" t="str">
        <f t="shared" si="69"/>
        <v>0</v>
      </c>
      <c r="DB76" s="94" t="s">
        <v>22</v>
      </c>
      <c r="DD76" s="67" t="str">
        <f t="shared" si="70"/>
        <v>0</v>
      </c>
      <c r="DE76" s="94" t="s">
        <v>22</v>
      </c>
      <c r="DG76" s="67" t="str">
        <f t="shared" si="71"/>
        <v>0</v>
      </c>
      <c r="DH76" s="94" t="s">
        <v>22</v>
      </c>
      <c r="DJ76" s="67" t="str">
        <f t="shared" si="72"/>
        <v>0</v>
      </c>
      <c r="DK76" s="94" t="s">
        <v>22</v>
      </c>
      <c r="DM76" s="67" t="str">
        <f t="shared" si="73"/>
        <v>0</v>
      </c>
    </row>
    <row r="77" spans="1:117">
      <c r="A77" s="72">
        <v>76</v>
      </c>
      <c r="B77" s="23" t="s">
        <v>52</v>
      </c>
      <c r="C77" s="73" t="s">
        <v>118</v>
      </c>
      <c r="D77" s="97"/>
      <c r="E77" s="97"/>
      <c r="F77" s="97"/>
      <c r="G77" s="68" t="s">
        <v>22</v>
      </c>
      <c r="I77" s="67" t="str">
        <f t="shared" si="38"/>
        <v>0</v>
      </c>
      <c r="J77" s="68">
        <v>1</v>
      </c>
      <c r="L77" s="67" t="str">
        <f t="shared" si="37"/>
        <v>0</v>
      </c>
      <c r="M77" s="68" t="s">
        <v>22</v>
      </c>
      <c r="O77" s="67" t="str">
        <f t="shared" si="39"/>
        <v>0</v>
      </c>
      <c r="P77" s="75" t="s">
        <v>22</v>
      </c>
      <c r="R77" s="67" t="str">
        <f t="shared" si="40"/>
        <v>0</v>
      </c>
      <c r="S77" s="75" t="s">
        <v>22</v>
      </c>
      <c r="U77" s="67" t="str">
        <f t="shared" si="41"/>
        <v>0</v>
      </c>
      <c r="V77" s="54" t="s">
        <v>45</v>
      </c>
      <c r="X77" s="67" t="str">
        <f t="shared" si="42"/>
        <v>0</v>
      </c>
      <c r="Y77" s="77" t="s">
        <v>22</v>
      </c>
      <c r="AA77" s="67" t="str">
        <f t="shared" si="43"/>
        <v>0</v>
      </c>
      <c r="AB77" s="79" t="s">
        <v>393</v>
      </c>
      <c r="AD77" s="67" t="str">
        <f t="shared" si="44"/>
        <v>0</v>
      </c>
      <c r="AE77" s="79" t="s">
        <v>16</v>
      </c>
      <c r="AG77" s="67" t="str">
        <f t="shared" si="45"/>
        <v>0</v>
      </c>
      <c r="AH77" s="79" t="s">
        <v>17</v>
      </c>
      <c r="AJ77" s="67" t="str">
        <f t="shared" si="46"/>
        <v>0</v>
      </c>
      <c r="AK77" s="81" t="s">
        <v>22</v>
      </c>
      <c r="AM77" s="67" t="str">
        <f t="shared" si="47"/>
        <v>0</v>
      </c>
      <c r="AN77" s="81" t="s">
        <v>22</v>
      </c>
      <c r="AP77" s="67" t="str">
        <f t="shared" si="48"/>
        <v>0</v>
      </c>
      <c r="AQ77" s="81" t="s">
        <v>22</v>
      </c>
      <c r="AS77" s="67" t="str">
        <f t="shared" si="49"/>
        <v>0</v>
      </c>
      <c r="AT77" s="83" t="s">
        <v>50</v>
      </c>
      <c r="AV77" s="67" t="str">
        <f t="shared" si="50"/>
        <v>0</v>
      </c>
      <c r="AW77" s="85" t="s">
        <v>22</v>
      </c>
      <c r="AY77" s="67" t="str">
        <f t="shared" si="51"/>
        <v>0</v>
      </c>
      <c r="AZ77" s="85" t="s">
        <v>22</v>
      </c>
      <c r="BB77" s="67" t="str">
        <f t="shared" si="52"/>
        <v>0</v>
      </c>
      <c r="BC77" s="85" t="s">
        <v>22</v>
      </c>
      <c r="BE77" s="67" t="str">
        <f t="shared" si="53"/>
        <v>0</v>
      </c>
      <c r="BF77" s="85" t="s">
        <v>22</v>
      </c>
      <c r="BH77" s="67" t="str">
        <f t="shared" si="54"/>
        <v>0</v>
      </c>
      <c r="BI77" s="85" t="s">
        <v>22</v>
      </c>
      <c r="BK77" s="67" t="str">
        <f t="shared" si="55"/>
        <v>0</v>
      </c>
      <c r="BL77" s="85" t="s">
        <v>22</v>
      </c>
      <c r="BN77" s="67" t="str">
        <f t="shared" si="56"/>
        <v>0</v>
      </c>
      <c r="BO77" s="87" t="s">
        <v>22</v>
      </c>
      <c r="BQ77" s="67" t="str">
        <f t="shared" si="57"/>
        <v>0</v>
      </c>
      <c r="BR77" s="87">
        <v>1</v>
      </c>
      <c r="BT77" s="67" t="str">
        <f t="shared" si="58"/>
        <v>0</v>
      </c>
      <c r="BU77" s="87" t="s">
        <v>22</v>
      </c>
      <c r="BV77" s="89"/>
      <c r="BW77" s="67" t="str">
        <f t="shared" si="59"/>
        <v>0</v>
      </c>
      <c r="BX77" s="90" t="s">
        <v>22</v>
      </c>
      <c r="BZ77" s="67" t="str">
        <f t="shared" si="60"/>
        <v>0</v>
      </c>
      <c r="CA77" s="90" t="s">
        <v>22</v>
      </c>
      <c r="CC77" s="67" t="str">
        <f t="shared" si="61"/>
        <v>0</v>
      </c>
      <c r="CD77" s="92" t="s">
        <v>22</v>
      </c>
      <c r="CF77" s="67" t="str">
        <f t="shared" si="62"/>
        <v>0</v>
      </c>
      <c r="CG77" s="92" t="s">
        <v>22</v>
      </c>
      <c r="CI77" s="67" t="str">
        <f t="shared" si="63"/>
        <v>0</v>
      </c>
      <c r="CJ77" s="92" t="s">
        <v>22</v>
      </c>
      <c r="CL77" s="67" t="str">
        <f t="shared" si="64"/>
        <v>0</v>
      </c>
      <c r="CM77" s="92" t="s">
        <v>22</v>
      </c>
      <c r="CO77" s="67" t="str">
        <f t="shared" si="65"/>
        <v>0</v>
      </c>
      <c r="CP77" s="92" t="s">
        <v>22</v>
      </c>
      <c r="CR77" s="67" t="str">
        <f t="shared" si="66"/>
        <v>0</v>
      </c>
      <c r="CS77" s="92" t="s">
        <v>22</v>
      </c>
      <c r="CU77" s="67" t="str">
        <f t="shared" si="67"/>
        <v>0</v>
      </c>
      <c r="CV77" s="92" t="s">
        <v>22</v>
      </c>
      <c r="CX77" s="67" t="str">
        <f t="shared" si="68"/>
        <v>0</v>
      </c>
      <c r="CY77" s="92" t="s">
        <v>22</v>
      </c>
      <c r="DA77" s="67" t="str">
        <f t="shared" si="69"/>
        <v>0</v>
      </c>
      <c r="DB77" s="94" t="s">
        <v>22</v>
      </c>
      <c r="DD77" s="67" t="str">
        <f t="shared" si="70"/>
        <v>0</v>
      </c>
      <c r="DE77" s="94" t="s">
        <v>22</v>
      </c>
      <c r="DG77" s="67" t="str">
        <f t="shared" si="71"/>
        <v>0</v>
      </c>
      <c r="DH77" s="94" t="s">
        <v>22</v>
      </c>
      <c r="DJ77" s="67" t="str">
        <f t="shared" si="72"/>
        <v>0</v>
      </c>
      <c r="DK77" s="94" t="s">
        <v>22</v>
      </c>
      <c r="DM77" s="67" t="str">
        <f t="shared" si="73"/>
        <v>0</v>
      </c>
    </row>
    <row r="78" spans="1:117">
      <c r="A78" s="72">
        <v>77</v>
      </c>
      <c r="B78" s="23" t="s">
        <v>57</v>
      </c>
      <c r="C78" s="73" t="s">
        <v>119</v>
      </c>
      <c r="D78" s="97"/>
      <c r="E78" s="97"/>
      <c r="F78" s="97"/>
      <c r="G78" s="68" t="s">
        <v>22</v>
      </c>
      <c r="I78" s="67" t="str">
        <f t="shared" si="38"/>
        <v>0</v>
      </c>
      <c r="J78" s="68">
        <v>1</v>
      </c>
      <c r="L78" s="67" t="str">
        <f t="shared" si="37"/>
        <v>0</v>
      </c>
      <c r="M78" s="68" t="s">
        <v>22</v>
      </c>
      <c r="O78" s="67" t="str">
        <f t="shared" si="39"/>
        <v>0</v>
      </c>
      <c r="P78" s="75" t="s">
        <v>22</v>
      </c>
      <c r="R78" s="67" t="str">
        <f t="shared" si="40"/>
        <v>0</v>
      </c>
      <c r="S78" s="75" t="s">
        <v>22</v>
      </c>
      <c r="U78" s="67" t="str">
        <f t="shared" si="41"/>
        <v>0</v>
      </c>
      <c r="V78" s="54" t="s">
        <v>43</v>
      </c>
      <c r="X78" s="67" t="str">
        <f t="shared" si="42"/>
        <v>0</v>
      </c>
      <c r="Y78" s="77" t="s">
        <v>22</v>
      </c>
      <c r="AA78" s="67" t="str">
        <f t="shared" si="43"/>
        <v>0</v>
      </c>
      <c r="AB78" s="79" t="s">
        <v>22</v>
      </c>
      <c r="AD78" s="67" t="str">
        <f t="shared" si="44"/>
        <v>0</v>
      </c>
      <c r="AE78" s="79" t="s">
        <v>22</v>
      </c>
      <c r="AG78" s="67" t="str">
        <f t="shared" si="45"/>
        <v>0</v>
      </c>
      <c r="AH78" s="79" t="s">
        <v>22</v>
      </c>
      <c r="AJ78" s="67" t="str">
        <f t="shared" si="46"/>
        <v>0</v>
      </c>
      <c r="AK78" s="81" t="s">
        <v>394</v>
      </c>
      <c r="AM78" s="67" t="str">
        <f t="shared" si="47"/>
        <v>0</v>
      </c>
      <c r="AN78" s="81" t="s">
        <v>399</v>
      </c>
      <c r="AP78" s="67" t="str">
        <f t="shared" si="48"/>
        <v>0</v>
      </c>
      <c r="AQ78" s="81" t="s">
        <v>37</v>
      </c>
      <c r="AS78" s="67" t="str">
        <f t="shared" si="49"/>
        <v>0</v>
      </c>
      <c r="AT78" s="83" t="s">
        <v>397</v>
      </c>
      <c r="AV78" s="67" t="str">
        <f t="shared" si="50"/>
        <v>0</v>
      </c>
      <c r="AW78" s="85" t="s">
        <v>22</v>
      </c>
      <c r="AY78" s="67" t="str">
        <f t="shared" si="51"/>
        <v>0</v>
      </c>
      <c r="AZ78" s="85" t="s">
        <v>22</v>
      </c>
      <c r="BB78" s="67" t="str">
        <f t="shared" si="52"/>
        <v>0</v>
      </c>
      <c r="BC78" s="85" t="s">
        <v>22</v>
      </c>
      <c r="BE78" s="67" t="str">
        <f t="shared" si="53"/>
        <v>0</v>
      </c>
      <c r="BF78" s="85" t="s">
        <v>22</v>
      </c>
      <c r="BH78" s="67" t="str">
        <f t="shared" si="54"/>
        <v>0</v>
      </c>
      <c r="BI78" s="85">
        <v>1</v>
      </c>
      <c r="BK78" s="67" t="str">
        <f t="shared" si="55"/>
        <v>0</v>
      </c>
      <c r="BL78" s="85" t="s">
        <v>22</v>
      </c>
      <c r="BN78" s="67" t="str">
        <f t="shared" si="56"/>
        <v>0</v>
      </c>
      <c r="BO78" s="87" t="s">
        <v>22</v>
      </c>
      <c r="BQ78" s="67" t="str">
        <f t="shared" si="57"/>
        <v>0</v>
      </c>
      <c r="BR78" s="87" t="s">
        <v>22</v>
      </c>
      <c r="BT78" s="67" t="str">
        <f t="shared" si="58"/>
        <v>0</v>
      </c>
      <c r="BU78" s="87" t="s">
        <v>22</v>
      </c>
      <c r="BV78" s="89"/>
      <c r="BW78" s="67" t="str">
        <f t="shared" si="59"/>
        <v>0</v>
      </c>
      <c r="BX78" s="90" t="s">
        <v>22</v>
      </c>
      <c r="BZ78" s="67" t="str">
        <f t="shared" si="60"/>
        <v>0</v>
      </c>
      <c r="CA78" s="90" t="s">
        <v>22</v>
      </c>
      <c r="CC78" s="67" t="str">
        <f t="shared" si="61"/>
        <v>0</v>
      </c>
      <c r="CD78" s="92" t="s">
        <v>22</v>
      </c>
      <c r="CF78" s="67" t="str">
        <f t="shared" si="62"/>
        <v>0</v>
      </c>
      <c r="CG78" s="92" t="s">
        <v>22</v>
      </c>
      <c r="CI78" s="67" t="str">
        <f t="shared" si="63"/>
        <v>0</v>
      </c>
      <c r="CJ78" s="92" t="s">
        <v>22</v>
      </c>
      <c r="CL78" s="67" t="str">
        <f t="shared" si="64"/>
        <v>0</v>
      </c>
      <c r="CM78" s="92" t="s">
        <v>22</v>
      </c>
      <c r="CO78" s="67" t="str">
        <f t="shared" si="65"/>
        <v>0</v>
      </c>
      <c r="CP78" s="92" t="s">
        <v>22</v>
      </c>
      <c r="CR78" s="67" t="str">
        <f t="shared" si="66"/>
        <v>0</v>
      </c>
      <c r="CS78" s="92" t="s">
        <v>22</v>
      </c>
      <c r="CU78" s="67" t="str">
        <f t="shared" si="67"/>
        <v>0</v>
      </c>
      <c r="CV78" s="92" t="s">
        <v>22</v>
      </c>
      <c r="CX78" s="67" t="str">
        <f t="shared" si="68"/>
        <v>0</v>
      </c>
      <c r="CY78" s="92" t="s">
        <v>22</v>
      </c>
      <c r="DA78" s="67" t="str">
        <f t="shared" si="69"/>
        <v>0</v>
      </c>
      <c r="DB78" s="94" t="s">
        <v>22</v>
      </c>
      <c r="DD78" s="67" t="str">
        <f t="shared" si="70"/>
        <v>0</v>
      </c>
      <c r="DE78" s="94" t="s">
        <v>22</v>
      </c>
      <c r="DG78" s="67" t="str">
        <f t="shared" si="71"/>
        <v>0</v>
      </c>
      <c r="DH78" s="94" t="s">
        <v>22</v>
      </c>
      <c r="DJ78" s="67" t="str">
        <f t="shared" si="72"/>
        <v>0</v>
      </c>
      <c r="DK78" s="94" t="s">
        <v>22</v>
      </c>
      <c r="DM78" s="67" t="str">
        <f t="shared" si="73"/>
        <v>0</v>
      </c>
    </row>
    <row r="79" spans="1:117">
      <c r="A79" s="72">
        <v>78</v>
      </c>
      <c r="B79" s="23" t="s">
        <v>52</v>
      </c>
      <c r="C79" s="73" t="s">
        <v>119</v>
      </c>
      <c r="D79" s="97"/>
      <c r="E79" s="97"/>
      <c r="G79" s="68" t="s">
        <v>22</v>
      </c>
      <c r="I79" s="67" t="str">
        <f t="shared" si="38"/>
        <v>0</v>
      </c>
      <c r="J79" s="68">
        <v>1</v>
      </c>
      <c r="L79" s="67" t="str">
        <f t="shared" si="37"/>
        <v>0</v>
      </c>
      <c r="M79" s="68" t="s">
        <v>22</v>
      </c>
      <c r="O79" s="67" t="str">
        <f t="shared" si="39"/>
        <v>0</v>
      </c>
      <c r="P79" s="75" t="s">
        <v>22</v>
      </c>
      <c r="R79" s="67" t="str">
        <f t="shared" si="40"/>
        <v>0</v>
      </c>
      <c r="S79" s="75" t="s">
        <v>22</v>
      </c>
      <c r="U79" s="67" t="str">
        <f t="shared" si="41"/>
        <v>0</v>
      </c>
      <c r="V79" s="54" t="s">
        <v>43</v>
      </c>
      <c r="X79" s="67" t="str">
        <f t="shared" si="42"/>
        <v>0</v>
      </c>
      <c r="Y79" s="77">
        <v>1</v>
      </c>
      <c r="AA79" s="67" t="str">
        <f t="shared" si="43"/>
        <v>0</v>
      </c>
      <c r="AB79" s="79" t="s">
        <v>22</v>
      </c>
      <c r="AC79" s="99"/>
      <c r="AD79" s="67" t="str">
        <f t="shared" si="44"/>
        <v>0</v>
      </c>
      <c r="AE79" s="79" t="s">
        <v>22</v>
      </c>
      <c r="AF79" s="99"/>
      <c r="AG79" s="67" t="str">
        <f t="shared" si="45"/>
        <v>0</v>
      </c>
      <c r="AH79" s="79" t="s">
        <v>22</v>
      </c>
      <c r="AI79" s="99"/>
      <c r="AJ79" s="67" t="str">
        <f t="shared" si="46"/>
        <v>0</v>
      </c>
      <c r="AK79" s="81" t="s">
        <v>22</v>
      </c>
      <c r="AM79" s="67" t="str">
        <f t="shared" si="47"/>
        <v>0</v>
      </c>
      <c r="AN79" s="81" t="s">
        <v>22</v>
      </c>
      <c r="AP79" s="67" t="str">
        <f t="shared" si="48"/>
        <v>0</v>
      </c>
      <c r="AQ79" s="81" t="s">
        <v>22</v>
      </c>
      <c r="AS79" s="67" t="str">
        <f t="shared" si="49"/>
        <v>0</v>
      </c>
      <c r="AT79" s="83" t="s">
        <v>397</v>
      </c>
      <c r="AV79" s="67" t="str">
        <f t="shared" si="50"/>
        <v>0</v>
      </c>
      <c r="AW79" s="85" t="s">
        <v>22</v>
      </c>
      <c r="AY79" s="67" t="str">
        <f t="shared" si="51"/>
        <v>0</v>
      </c>
      <c r="AZ79" s="85" t="s">
        <v>22</v>
      </c>
      <c r="BB79" s="67" t="str">
        <f t="shared" si="52"/>
        <v>0</v>
      </c>
      <c r="BC79" s="85" t="s">
        <v>22</v>
      </c>
      <c r="BE79" s="67" t="str">
        <f t="shared" si="53"/>
        <v>0</v>
      </c>
      <c r="BF79" s="85" t="s">
        <v>22</v>
      </c>
      <c r="BH79" s="67" t="str">
        <f t="shared" si="54"/>
        <v>0</v>
      </c>
      <c r="BI79" s="85">
        <v>1</v>
      </c>
      <c r="BK79" s="67" t="str">
        <f t="shared" si="55"/>
        <v>0</v>
      </c>
      <c r="BL79" s="85" t="s">
        <v>22</v>
      </c>
      <c r="BN79" s="67" t="str">
        <f t="shared" si="56"/>
        <v>0</v>
      </c>
      <c r="BO79" s="87" t="s">
        <v>22</v>
      </c>
      <c r="BQ79" s="67" t="str">
        <f t="shared" si="57"/>
        <v>0</v>
      </c>
      <c r="BR79" s="87" t="s">
        <v>22</v>
      </c>
      <c r="BT79" s="67" t="str">
        <f t="shared" si="58"/>
        <v>0</v>
      </c>
      <c r="BU79" s="87" t="s">
        <v>22</v>
      </c>
      <c r="BV79" s="89"/>
      <c r="BW79" s="67" t="str">
        <f t="shared" si="59"/>
        <v>0</v>
      </c>
      <c r="BX79" s="90" t="s">
        <v>22</v>
      </c>
      <c r="BZ79" s="67" t="str">
        <f t="shared" si="60"/>
        <v>0</v>
      </c>
      <c r="CA79" s="90" t="s">
        <v>22</v>
      </c>
      <c r="CC79" s="67" t="str">
        <f t="shared" si="61"/>
        <v>0</v>
      </c>
      <c r="CD79" s="92" t="s">
        <v>22</v>
      </c>
      <c r="CF79" s="67" t="str">
        <f t="shared" si="62"/>
        <v>0</v>
      </c>
      <c r="CG79" s="92" t="s">
        <v>22</v>
      </c>
      <c r="CI79" s="67" t="str">
        <f t="shared" si="63"/>
        <v>0</v>
      </c>
      <c r="CJ79" s="92" t="s">
        <v>22</v>
      </c>
      <c r="CL79" s="67" t="str">
        <f t="shared" si="64"/>
        <v>0</v>
      </c>
      <c r="CM79" s="92" t="s">
        <v>22</v>
      </c>
      <c r="CO79" s="67" t="str">
        <f t="shared" si="65"/>
        <v>0</v>
      </c>
      <c r="CP79" s="92" t="s">
        <v>22</v>
      </c>
      <c r="CR79" s="67" t="str">
        <f t="shared" si="66"/>
        <v>0</v>
      </c>
      <c r="CS79" s="92" t="s">
        <v>22</v>
      </c>
      <c r="CU79" s="67" t="str">
        <f t="shared" si="67"/>
        <v>0</v>
      </c>
      <c r="CV79" s="92" t="s">
        <v>22</v>
      </c>
      <c r="CX79" s="67" t="str">
        <f t="shared" si="68"/>
        <v>0</v>
      </c>
      <c r="CY79" s="92" t="s">
        <v>22</v>
      </c>
      <c r="DA79" s="67" t="str">
        <f t="shared" si="69"/>
        <v>0</v>
      </c>
      <c r="DB79" s="94" t="s">
        <v>22</v>
      </c>
      <c r="DD79" s="67" t="str">
        <f t="shared" si="70"/>
        <v>0</v>
      </c>
      <c r="DE79" s="94" t="s">
        <v>22</v>
      </c>
      <c r="DG79" s="67" t="str">
        <f t="shared" si="71"/>
        <v>0</v>
      </c>
      <c r="DH79" s="94" t="s">
        <v>22</v>
      </c>
      <c r="DJ79" s="67" t="str">
        <f t="shared" si="72"/>
        <v>0</v>
      </c>
      <c r="DK79" s="94" t="s">
        <v>22</v>
      </c>
      <c r="DM79" s="67" t="str">
        <f t="shared" si="73"/>
        <v>0</v>
      </c>
    </row>
    <row r="80" spans="1:117">
      <c r="A80" s="72">
        <v>79</v>
      </c>
      <c r="B80" s="23" t="s">
        <v>103</v>
      </c>
      <c r="C80" s="100" t="s">
        <v>351</v>
      </c>
      <c r="D80" s="97"/>
      <c r="E80" s="97"/>
      <c r="F80" s="97"/>
      <c r="G80" s="68" t="s">
        <v>22</v>
      </c>
      <c r="I80" s="67" t="str">
        <f t="shared" si="38"/>
        <v>0</v>
      </c>
      <c r="J80" s="68">
        <v>1</v>
      </c>
      <c r="L80" s="67" t="str">
        <f t="shared" si="37"/>
        <v>0</v>
      </c>
      <c r="M80" s="68" t="s">
        <v>22</v>
      </c>
      <c r="O80" s="67" t="str">
        <f t="shared" si="39"/>
        <v>0</v>
      </c>
      <c r="P80" s="75" t="s">
        <v>22</v>
      </c>
      <c r="R80" s="67" t="str">
        <f t="shared" si="40"/>
        <v>0</v>
      </c>
      <c r="S80" s="75" t="s">
        <v>22</v>
      </c>
      <c r="U80" s="67" t="str">
        <f t="shared" si="41"/>
        <v>0</v>
      </c>
      <c r="V80" s="54" t="s">
        <v>22</v>
      </c>
      <c r="X80" s="67" t="str">
        <f t="shared" si="42"/>
        <v>0</v>
      </c>
      <c r="Y80" s="77" t="s">
        <v>22</v>
      </c>
      <c r="AA80" s="67" t="str">
        <f t="shared" si="43"/>
        <v>0</v>
      </c>
      <c r="AB80" s="79" t="s">
        <v>22</v>
      </c>
      <c r="AD80" s="67" t="str">
        <f t="shared" si="44"/>
        <v>0</v>
      </c>
      <c r="AE80" s="79" t="s">
        <v>22</v>
      </c>
      <c r="AG80" s="67" t="str">
        <f t="shared" si="45"/>
        <v>0</v>
      </c>
      <c r="AH80" s="79" t="s">
        <v>22</v>
      </c>
      <c r="AJ80" s="67" t="str">
        <f t="shared" si="46"/>
        <v>0</v>
      </c>
      <c r="AK80" s="81" t="s">
        <v>22</v>
      </c>
      <c r="AM80" s="67" t="str">
        <f t="shared" si="47"/>
        <v>0</v>
      </c>
      <c r="AN80" s="81" t="s">
        <v>22</v>
      </c>
      <c r="AP80" s="67" t="str">
        <f t="shared" si="48"/>
        <v>0</v>
      </c>
      <c r="AQ80" s="81" t="s">
        <v>22</v>
      </c>
      <c r="AS80" s="67" t="str">
        <f t="shared" si="49"/>
        <v>0</v>
      </c>
      <c r="AT80" s="83" t="s">
        <v>22</v>
      </c>
      <c r="AV80" s="67" t="str">
        <f t="shared" si="50"/>
        <v>0</v>
      </c>
      <c r="AW80" s="85" t="s">
        <v>22</v>
      </c>
      <c r="AY80" s="67" t="str">
        <f t="shared" si="51"/>
        <v>0</v>
      </c>
      <c r="AZ80" s="85" t="s">
        <v>22</v>
      </c>
      <c r="BB80" s="67" t="str">
        <f t="shared" si="52"/>
        <v>0</v>
      </c>
      <c r="BC80" s="85" t="s">
        <v>22</v>
      </c>
      <c r="BE80" s="67" t="str">
        <f t="shared" si="53"/>
        <v>0</v>
      </c>
      <c r="BF80" s="85" t="s">
        <v>22</v>
      </c>
      <c r="BH80" s="67" t="str">
        <f t="shared" si="54"/>
        <v>0</v>
      </c>
      <c r="BI80" s="85" t="s">
        <v>22</v>
      </c>
      <c r="BK80" s="67" t="str">
        <f t="shared" si="55"/>
        <v>0</v>
      </c>
      <c r="BL80" s="85" t="s">
        <v>22</v>
      </c>
      <c r="BN80" s="67" t="str">
        <f t="shared" si="56"/>
        <v>0</v>
      </c>
      <c r="BO80" s="87" t="s">
        <v>22</v>
      </c>
      <c r="BQ80" s="67" t="str">
        <f t="shared" si="57"/>
        <v>0</v>
      </c>
      <c r="BR80" s="87" t="s">
        <v>22</v>
      </c>
      <c r="BT80" s="67" t="str">
        <f t="shared" si="58"/>
        <v>0</v>
      </c>
      <c r="BU80" s="87" t="s">
        <v>22</v>
      </c>
      <c r="BV80" s="89"/>
      <c r="BW80" s="67" t="str">
        <f t="shared" si="59"/>
        <v>0</v>
      </c>
      <c r="BX80" s="90" t="s">
        <v>22</v>
      </c>
      <c r="BZ80" s="67" t="str">
        <f t="shared" si="60"/>
        <v>0</v>
      </c>
      <c r="CA80" s="90" t="s">
        <v>22</v>
      </c>
      <c r="CC80" s="67" t="str">
        <f t="shared" si="61"/>
        <v>0</v>
      </c>
      <c r="CD80" s="92" t="s">
        <v>22</v>
      </c>
      <c r="CF80" s="67" t="str">
        <f t="shared" si="62"/>
        <v>0</v>
      </c>
      <c r="CG80" s="92" t="s">
        <v>22</v>
      </c>
      <c r="CI80" s="67" t="str">
        <f t="shared" si="63"/>
        <v>0</v>
      </c>
      <c r="CJ80" s="92" t="s">
        <v>22</v>
      </c>
      <c r="CL80" s="67" t="str">
        <f t="shared" si="64"/>
        <v>0</v>
      </c>
      <c r="CM80" s="92" t="s">
        <v>22</v>
      </c>
      <c r="CO80" s="67" t="str">
        <f t="shared" si="65"/>
        <v>0</v>
      </c>
      <c r="CP80" s="92" t="s">
        <v>22</v>
      </c>
      <c r="CR80" s="67" t="str">
        <f t="shared" si="66"/>
        <v>0</v>
      </c>
      <c r="CS80" s="92" t="s">
        <v>22</v>
      </c>
      <c r="CU80" s="67" t="str">
        <f t="shared" si="67"/>
        <v>0</v>
      </c>
      <c r="CV80" s="92" t="s">
        <v>22</v>
      </c>
      <c r="CX80" s="67" t="str">
        <f t="shared" si="68"/>
        <v>0</v>
      </c>
      <c r="CY80" s="92" t="s">
        <v>22</v>
      </c>
      <c r="DA80" s="67" t="str">
        <f t="shared" si="69"/>
        <v>0</v>
      </c>
      <c r="DB80" s="94" t="s">
        <v>22</v>
      </c>
      <c r="DD80" s="67" t="str">
        <f t="shared" si="70"/>
        <v>0</v>
      </c>
      <c r="DE80" s="94" t="s">
        <v>22</v>
      </c>
      <c r="DG80" s="67" t="str">
        <f t="shared" si="71"/>
        <v>0</v>
      </c>
      <c r="DH80" s="94" t="s">
        <v>22</v>
      </c>
      <c r="DJ80" s="67" t="str">
        <f t="shared" si="72"/>
        <v>0</v>
      </c>
      <c r="DK80" s="94" t="s">
        <v>22</v>
      </c>
      <c r="DM80" s="67" t="str">
        <f t="shared" si="73"/>
        <v>0</v>
      </c>
    </row>
    <row r="81" spans="1:117">
      <c r="A81" s="72">
        <v>80</v>
      </c>
      <c r="B81" s="23" t="s">
        <v>52</v>
      </c>
      <c r="C81" s="73" t="s">
        <v>120</v>
      </c>
      <c r="D81" s="97"/>
      <c r="E81" s="97"/>
      <c r="G81" s="68" t="s">
        <v>22</v>
      </c>
      <c r="I81" s="67" t="str">
        <f t="shared" si="38"/>
        <v>0</v>
      </c>
      <c r="J81" s="68">
        <v>1</v>
      </c>
      <c r="L81" s="67" t="str">
        <f t="shared" si="37"/>
        <v>0</v>
      </c>
      <c r="M81" s="68" t="s">
        <v>22</v>
      </c>
      <c r="O81" s="67" t="str">
        <f t="shared" si="39"/>
        <v>0</v>
      </c>
      <c r="P81" s="75" t="s">
        <v>47</v>
      </c>
      <c r="R81" s="67" t="str">
        <f t="shared" si="40"/>
        <v>0</v>
      </c>
      <c r="S81" s="75" t="s">
        <v>22</v>
      </c>
      <c r="U81" s="67" t="str">
        <f t="shared" si="41"/>
        <v>0</v>
      </c>
      <c r="V81" s="54" t="s">
        <v>22</v>
      </c>
      <c r="X81" s="67" t="str">
        <f t="shared" si="42"/>
        <v>0</v>
      </c>
      <c r="Y81" s="77" t="s">
        <v>22</v>
      </c>
      <c r="AA81" s="67" t="str">
        <f t="shared" si="43"/>
        <v>0</v>
      </c>
      <c r="AB81" s="79" t="s">
        <v>22</v>
      </c>
      <c r="AD81" s="67" t="str">
        <f t="shared" si="44"/>
        <v>0</v>
      </c>
      <c r="AE81" s="79" t="s">
        <v>22</v>
      </c>
      <c r="AG81" s="67" t="str">
        <f t="shared" si="45"/>
        <v>0</v>
      </c>
      <c r="AH81" s="79" t="s">
        <v>22</v>
      </c>
      <c r="AJ81" s="67" t="str">
        <f t="shared" si="46"/>
        <v>0</v>
      </c>
      <c r="AK81" s="81" t="s">
        <v>22</v>
      </c>
      <c r="AM81" s="67" t="str">
        <f t="shared" si="47"/>
        <v>0</v>
      </c>
      <c r="AN81" s="81" t="s">
        <v>22</v>
      </c>
      <c r="AP81" s="67" t="str">
        <f t="shared" si="48"/>
        <v>0</v>
      </c>
      <c r="AQ81" s="81" t="s">
        <v>22</v>
      </c>
      <c r="AS81" s="67" t="str">
        <f t="shared" si="49"/>
        <v>0</v>
      </c>
      <c r="AT81" s="83" t="s">
        <v>22</v>
      </c>
      <c r="AV81" s="67" t="str">
        <f t="shared" si="50"/>
        <v>0</v>
      </c>
      <c r="AW81" s="85" t="s">
        <v>22</v>
      </c>
      <c r="AY81" s="67" t="str">
        <f t="shared" si="51"/>
        <v>0</v>
      </c>
      <c r="AZ81" s="85" t="s">
        <v>22</v>
      </c>
      <c r="BB81" s="67" t="str">
        <f t="shared" si="52"/>
        <v>0</v>
      </c>
      <c r="BC81" s="85" t="s">
        <v>22</v>
      </c>
      <c r="BE81" s="67" t="str">
        <f t="shared" si="53"/>
        <v>0</v>
      </c>
      <c r="BF81" s="85" t="s">
        <v>22</v>
      </c>
      <c r="BH81" s="67" t="str">
        <f t="shared" si="54"/>
        <v>0</v>
      </c>
      <c r="BI81" s="85" t="s">
        <v>22</v>
      </c>
      <c r="BK81" s="67" t="str">
        <f t="shared" si="55"/>
        <v>0</v>
      </c>
      <c r="BL81" s="85" t="s">
        <v>22</v>
      </c>
      <c r="BN81" s="67" t="str">
        <f t="shared" si="56"/>
        <v>0</v>
      </c>
      <c r="BO81" s="87" t="s">
        <v>22</v>
      </c>
      <c r="BQ81" s="67" t="str">
        <f t="shared" si="57"/>
        <v>0</v>
      </c>
      <c r="BR81" s="87" t="s">
        <v>22</v>
      </c>
      <c r="BT81" s="67" t="str">
        <f t="shared" si="58"/>
        <v>0</v>
      </c>
      <c r="BU81" s="87" t="s">
        <v>22</v>
      </c>
      <c r="BV81" s="89"/>
      <c r="BW81" s="67" t="str">
        <f t="shared" si="59"/>
        <v>0</v>
      </c>
      <c r="BX81" s="90" t="s">
        <v>22</v>
      </c>
      <c r="BZ81" s="67" t="str">
        <f t="shared" si="60"/>
        <v>0</v>
      </c>
      <c r="CA81" s="90" t="s">
        <v>22</v>
      </c>
      <c r="CC81" s="67" t="str">
        <f t="shared" si="61"/>
        <v>0</v>
      </c>
      <c r="CD81" s="92" t="s">
        <v>22</v>
      </c>
      <c r="CF81" s="67" t="str">
        <f t="shared" si="62"/>
        <v>0</v>
      </c>
      <c r="CG81" s="92" t="s">
        <v>22</v>
      </c>
      <c r="CI81" s="67" t="str">
        <f t="shared" si="63"/>
        <v>0</v>
      </c>
      <c r="CJ81" s="92" t="s">
        <v>22</v>
      </c>
      <c r="CL81" s="67" t="str">
        <f t="shared" si="64"/>
        <v>0</v>
      </c>
      <c r="CM81" s="92" t="s">
        <v>22</v>
      </c>
      <c r="CO81" s="67" t="str">
        <f t="shared" si="65"/>
        <v>0</v>
      </c>
      <c r="CP81" s="92" t="s">
        <v>22</v>
      </c>
      <c r="CR81" s="67" t="str">
        <f t="shared" si="66"/>
        <v>0</v>
      </c>
      <c r="CS81" s="92" t="s">
        <v>22</v>
      </c>
      <c r="CU81" s="67" t="str">
        <f t="shared" si="67"/>
        <v>0</v>
      </c>
      <c r="CV81" s="92" t="s">
        <v>22</v>
      </c>
      <c r="CX81" s="67" t="str">
        <f t="shared" si="68"/>
        <v>0</v>
      </c>
      <c r="CY81" s="92" t="s">
        <v>22</v>
      </c>
      <c r="DA81" s="67" t="str">
        <f t="shared" si="69"/>
        <v>0</v>
      </c>
      <c r="DB81" s="94" t="s">
        <v>22</v>
      </c>
      <c r="DD81" s="67" t="str">
        <f t="shared" si="70"/>
        <v>0</v>
      </c>
      <c r="DE81" s="94" t="s">
        <v>22</v>
      </c>
      <c r="DG81" s="67" t="str">
        <f t="shared" si="71"/>
        <v>0</v>
      </c>
      <c r="DH81" s="94" t="s">
        <v>22</v>
      </c>
      <c r="DJ81" s="67" t="str">
        <f t="shared" si="72"/>
        <v>0</v>
      </c>
      <c r="DK81" s="94" t="s">
        <v>22</v>
      </c>
      <c r="DM81" s="67" t="str">
        <f t="shared" si="73"/>
        <v>0</v>
      </c>
    </row>
    <row r="82" spans="1:117">
      <c r="A82" s="72">
        <v>81</v>
      </c>
      <c r="B82" s="23" t="s">
        <v>57</v>
      </c>
      <c r="C82" s="73" t="s">
        <v>121</v>
      </c>
      <c r="D82" s="97"/>
      <c r="E82" s="97"/>
      <c r="G82" s="68" t="s">
        <v>22</v>
      </c>
      <c r="I82" s="67" t="str">
        <f t="shared" si="38"/>
        <v>0</v>
      </c>
      <c r="J82" s="68">
        <v>1</v>
      </c>
      <c r="L82" s="67" t="str">
        <f t="shared" si="37"/>
        <v>0</v>
      </c>
      <c r="M82" s="68" t="s">
        <v>22</v>
      </c>
      <c r="O82" s="67" t="str">
        <f t="shared" si="39"/>
        <v>0</v>
      </c>
      <c r="P82" s="75" t="s">
        <v>47</v>
      </c>
      <c r="R82" s="67" t="str">
        <f t="shared" si="40"/>
        <v>0</v>
      </c>
      <c r="S82" s="75" t="s">
        <v>22</v>
      </c>
      <c r="U82" s="67" t="str">
        <f t="shared" si="41"/>
        <v>0</v>
      </c>
      <c r="V82" s="54" t="s">
        <v>22</v>
      </c>
      <c r="X82" s="67" t="str">
        <f t="shared" si="42"/>
        <v>0</v>
      </c>
      <c r="Y82" s="77" t="s">
        <v>22</v>
      </c>
      <c r="AA82" s="67" t="str">
        <f t="shared" si="43"/>
        <v>0</v>
      </c>
      <c r="AB82" s="79" t="s">
        <v>22</v>
      </c>
      <c r="AD82" s="67" t="str">
        <f t="shared" si="44"/>
        <v>0</v>
      </c>
      <c r="AE82" s="79" t="s">
        <v>22</v>
      </c>
      <c r="AG82" s="67" t="str">
        <f t="shared" si="45"/>
        <v>0</v>
      </c>
      <c r="AH82" s="79" t="s">
        <v>22</v>
      </c>
      <c r="AJ82" s="67" t="str">
        <f t="shared" si="46"/>
        <v>0</v>
      </c>
      <c r="AK82" s="81" t="s">
        <v>22</v>
      </c>
      <c r="AM82" s="67" t="str">
        <f t="shared" si="47"/>
        <v>0</v>
      </c>
      <c r="AN82" s="81" t="s">
        <v>22</v>
      </c>
      <c r="AP82" s="67" t="str">
        <f t="shared" si="48"/>
        <v>0</v>
      </c>
      <c r="AQ82" s="81" t="s">
        <v>22</v>
      </c>
      <c r="AS82" s="67" t="str">
        <f t="shared" si="49"/>
        <v>0</v>
      </c>
      <c r="AT82" s="83" t="s">
        <v>22</v>
      </c>
      <c r="AV82" s="67" t="str">
        <f t="shared" si="50"/>
        <v>0</v>
      </c>
      <c r="AW82" s="85" t="s">
        <v>22</v>
      </c>
      <c r="AY82" s="67" t="str">
        <f t="shared" si="51"/>
        <v>0</v>
      </c>
      <c r="AZ82" s="85" t="s">
        <v>22</v>
      </c>
      <c r="BB82" s="67" t="str">
        <f t="shared" si="52"/>
        <v>0</v>
      </c>
      <c r="BC82" s="85" t="s">
        <v>22</v>
      </c>
      <c r="BE82" s="67" t="str">
        <f t="shared" si="53"/>
        <v>0</v>
      </c>
      <c r="BF82" s="85" t="s">
        <v>22</v>
      </c>
      <c r="BH82" s="67" t="str">
        <f t="shared" si="54"/>
        <v>0</v>
      </c>
      <c r="BI82" s="85" t="s">
        <v>22</v>
      </c>
      <c r="BK82" s="67" t="str">
        <f t="shared" si="55"/>
        <v>0</v>
      </c>
      <c r="BL82" s="85" t="s">
        <v>22</v>
      </c>
      <c r="BN82" s="67" t="str">
        <f t="shared" si="56"/>
        <v>0</v>
      </c>
      <c r="BO82" s="87" t="s">
        <v>22</v>
      </c>
      <c r="BQ82" s="67" t="str">
        <f t="shared" si="57"/>
        <v>0</v>
      </c>
      <c r="BR82" s="87" t="s">
        <v>22</v>
      </c>
      <c r="BT82" s="67" t="str">
        <f t="shared" si="58"/>
        <v>0</v>
      </c>
      <c r="BU82" s="87" t="s">
        <v>22</v>
      </c>
      <c r="BV82" s="89"/>
      <c r="BW82" s="67" t="str">
        <f t="shared" si="59"/>
        <v>0</v>
      </c>
      <c r="BX82" s="90" t="s">
        <v>22</v>
      </c>
      <c r="BZ82" s="67" t="str">
        <f t="shared" si="60"/>
        <v>0</v>
      </c>
      <c r="CA82" s="90" t="s">
        <v>22</v>
      </c>
      <c r="CC82" s="67" t="str">
        <f t="shared" si="61"/>
        <v>0</v>
      </c>
      <c r="CD82" s="92" t="s">
        <v>22</v>
      </c>
      <c r="CF82" s="67" t="str">
        <f t="shared" si="62"/>
        <v>0</v>
      </c>
      <c r="CG82" s="92" t="s">
        <v>22</v>
      </c>
      <c r="CI82" s="67" t="str">
        <f t="shared" si="63"/>
        <v>0</v>
      </c>
      <c r="CJ82" s="92" t="s">
        <v>22</v>
      </c>
      <c r="CL82" s="67" t="str">
        <f t="shared" si="64"/>
        <v>0</v>
      </c>
      <c r="CM82" s="92" t="s">
        <v>22</v>
      </c>
      <c r="CO82" s="67" t="str">
        <f t="shared" si="65"/>
        <v>0</v>
      </c>
      <c r="CP82" s="92" t="s">
        <v>22</v>
      </c>
      <c r="CR82" s="67" t="str">
        <f t="shared" si="66"/>
        <v>0</v>
      </c>
      <c r="CS82" s="92" t="s">
        <v>22</v>
      </c>
      <c r="CU82" s="67" t="str">
        <f t="shared" si="67"/>
        <v>0</v>
      </c>
      <c r="CV82" s="92" t="s">
        <v>22</v>
      </c>
      <c r="CX82" s="67" t="str">
        <f t="shared" si="68"/>
        <v>0</v>
      </c>
      <c r="CY82" s="92" t="s">
        <v>22</v>
      </c>
      <c r="DA82" s="67" t="str">
        <f t="shared" si="69"/>
        <v>0</v>
      </c>
      <c r="DB82" s="94" t="s">
        <v>22</v>
      </c>
      <c r="DD82" s="67" t="str">
        <f t="shared" si="70"/>
        <v>0</v>
      </c>
      <c r="DE82" s="94" t="s">
        <v>22</v>
      </c>
      <c r="DG82" s="67" t="str">
        <f t="shared" si="71"/>
        <v>0</v>
      </c>
      <c r="DH82" s="94" t="s">
        <v>22</v>
      </c>
      <c r="DJ82" s="67" t="str">
        <f t="shared" si="72"/>
        <v>0</v>
      </c>
      <c r="DK82" s="94" t="s">
        <v>22</v>
      </c>
      <c r="DM82" s="67" t="str">
        <f t="shared" si="73"/>
        <v>0</v>
      </c>
    </row>
    <row r="83" spans="1:117">
      <c r="A83" s="72">
        <v>82</v>
      </c>
      <c r="B83" s="23" t="s">
        <v>57</v>
      </c>
      <c r="C83" s="73" t="s">
        <v>122</v>
      </c>
      <c r="D83" s="97"/>
      <c r="E83" s="97"/>
      <c r="F83" s="97"/>
      <c r="G83" s="68" t="s">
        <v>22</v>
      </c>
      <c r="I83" s="67" t="str">
        <f t="shared" si="38"/>
        <v>0</v>
      </c>
      <c r="J83" s="68">
        <v>1</v>
      </c>
      <c r="L83" s="67" t="str">
        <f t="shared" si="37"/>
        <v>0</v>
      </c>
      <c r="M83" s="68" t="s">
        <v>22</v>
      </c>
      <c r="O83" s="67" t="str">
        <f t="shared" si="39"/>
        <v>0</v>
      </c>
      <c r="P83" s="75" t="s">
        <v>22</v>
      </c>
      <c r="R83" s="67" t="str">
        <f t="shared" si="40"/>
        <v>0</v>
      </c>
      <c r="S83" s="75" t="s">
        <v>22</v>
      </c>
      <c r="U83" s="67" t="str">
        <f t="shared" si="41"/>
        <v>0</v>
      </c>
      <c r="V83" s="54" t="s">
        <v>43</v>
      </c>
      <c r="X83" s="67" t="str">
        <f t="shared" si="42"/>
        <v>0</v>
      </c>
      <c r="Y83" s="77" t="s">
        <v>22</v>
      </c>
      <c r="AA83" s="67" t="str">
        <f t="shared" si="43"/>
        <v>0</v>
      </c>
      <c r="AB83" s="79" t="s">
        <v>22</v>
      </c>
      <c r="AD83" s="67" t="str">
        <f t="shared" si="44"/>
        <v>0</v>
      </c>
      <c r="AE83" s="79" t="s">
        <v>22</v>
      </c>
      <c r="AG83" s="67" t="str">
        <f t="shared" si="45"/>
        <v>0</v>
      </c>
      <c r="AH83" s="79" t="s">
        <v>22</v>
      </c>
      <c r="AJ83" s="67" t="str">
        <f t="shared" si="46"/>
        <v>0</v>
      </c>
      <c r="AK83" s="81" t="s">
        <v>394</v>
      </c>
      <c r="AM83" s="67" t="str">
        <f t="shared" si="47"/>
        <v>0</v>
      </c>
      <c r="AN83" s="81" t="s">
        <v>399</v>
      </c>
      <c r="AP83" s="67" t="str">
        <f t="shared" si="48"/>
        <v>0</v>
      </c>
      <c r="AQ83" s="81" t="s">
        <v>39</v>
      </c>
      <c r="AS83" s="67" t="str">
        <f t="shared" si="49"/>
        <v>0</v>
      </c>
      <c r="AT83" s="83" t="s">
        <v>398</v>
      </c>
      <c r="AV83" s="67" t="str">
        <f t="shared" si="50"/>
        <v>0</v>
      </c>
      <c r="AW83" s="85" t="s">
        <v>22</v>
      </c>
      <c r="AY83" s="67" t="str">
        <f t="shared" si="51"/>
        <v>0</v>
      </c>
      <c r="AZ83" s="85" t="s">
        <v>22</v>
      </c>
      <c r="BB83" s="67" t="str">
        <f t="shared" si="52"/>
        <v>0</v>
      </c>
      <c r="BC83" s="85" t="s">
        <v>22</v>
      </c>
      <c r="BE83" s="67" t="str">
        <f t="shared" si="53"/>
        <v>0</v>
      </c>
      <c r="BF83" s="85" t="s">
        <v>22</v>
      </c>
      <c r="BH83" s="67" t="str">
        <f t="shared" si="54"/>
        <v>0</v>
      </c>
      <c r="BI83" s="85" t="s">
        <v>22</v>
      </c>
      <c r="BK83" s="67" t="str">
        <f t="shared" si="55"/>
        <v>0</v>
      </c>
      <c r="BL83" s="85" t="s">
        <v>22</v>
      </c>
      <c r="BN83" s="67" t="str">
        <f t="shared" si="56"/>
        <v>0</v>
      </c>
      <c r="BO83" s="87" t="s">
        <v>22</v>
      </c>
      <c r="BQ83" s="67" t="str">
        <f t="shared" si="57"/>
        <v>0</v>
      </c>
      <c r="BR83" s="87">
        <v>1</v>
      </c>
      <c r="BT83" s="67" t="str">
        <f t="shared" si="58"/>
        <v>0</v>
      </c>
      <c r="BU83" s="87" t="s">
        <v>22</v>
      </c>
      <c r="BV83" s="89"/>
      <c r="BW83" s="67" t="str">
        <f t="shared" si="59"/>
        <v>0</v>
      </c>
      <c r="BX83" s="90" t="s">
        <v>22</v>
      </c>
      <c r="BZ83" s="67" t="str">
        <f t="shared" si="60"/>
        <v>0</v>
      </c>
      <c r="CA83" s="90" t="s">
        <v>22</v>
      </c>
      <c r="CC83" s="67" t="str">
        <f t="shared" si="61"/>
        <v>0</v>
      </c>
      <c r="CD83" s="92" t="s">
        <v>22</v>
      </c>
      <c r="CF83" s="67" t="str">
        <f t="shared" si="62"/>
        <v>0</v>
      </c>
      <c r="CG83" s="92" t="s">
        <v>22</v>
      </c>
      <c r="CI83" s="67" t="str">
        <f t="shared" si="63"/>
        <v>0</v>
      </c>
      <c r="CJ83" s="92">
        <v>1</v>
      </c>
      <c r="CL83" s="67" t="str">
        <f t="shared" si="64"/>
        <v>0</v>
      </c>
      <c r="CM83" s="92" t="s">
        <v>22</v>
      </c>
      <c r="CO83" s="67" t="str">
        <f t="shared" si="65"/>
        <v>0</v>
      </c>
      <c r="CP83" s="92" t="s">
        <v>22</v>
      </c>
      <c r="CR83" s="67" t="str">
        <f t="shared" si="66"/>
        <v>0</v>
      </c>
      <c r="CS83" s="92" t="s">
        <v>22</v>
      </c>
      <c r="CU83" s="67" t="str">
        <f t="shared" si="67"/>
        <v>0</v>
      </c>
      <c r="CV83" s="92" t="s">
        <v>22</v>
      </c>
      <c r="CX83" s="67" t="str">
        <f t="shared" si="68"/>
        <v>0</v>
      </c>
      <c r="CY83" s="92" t="s">
        <v>22</v>
      </c>
      <c r="DA83" s="67" t="str">
        <f t="shared" si="69"/>
        <v>0</v>
      </c>
      <c r="DB83" s="94" t="s">
        <v>22</v>
      </c>
      <c r="DD83" s="67" t="str">
        <f t="shared" si="70"/>
        <v>0</v>
      </c>
      <c r="DE83" s="94" t="s">
        <v>22</v>
      </c>
      <c r="DG83" s="67" t="str">
        <f t="shared" si="71"/>
        <v>0</v>
      </c>
      <c r="DH83" s="94">
        <v>1</v>
      </c>
      <c r="DJ83" s="67" t="str">
        <f t="shared" si="72"/>
        <v>0</v>
      </c>
      <c r="DK83" s="94" t="s">
        <v>22</v>
      </c>
      <c r="DM83" s="67" t="str">
        <f t="shared" si="73"/>
        <v>0</v>
      </c>
    </row>
    <row r="84" spans="1:117">
      <c r="A84" s="72">
        <v>83</v>
      </c>
      <c r="B84" s="23" t="s">
        <v>57</v>
      </c>
      <c r="C84" s="73" t="s">
        <v>123</v>
      </c>
      <c r="D84" s="97"/>
      <c r="E84" s="97"/>
      <c r="F84" s="97"/>
      <c r="G84" s="68" t="s">
        <v>22</v>
      </c>
      <c r="I84" s="67" t="str">
        <f t="shared" si="38"/>
        <v>0</v>
      </c>
      <c r="J84" s="68">
        <v>1</v>
      </c>
      <c r="L84" s="67" t="str">
        <f t="shared" si="37"/>
        <v>0</v>
      </c>
      <c r="M84" s="68" t="s">
        <v>22</v>
      </c>
      <c r="O84" s="67" t="str">
        <f t="shared" si="39"/>
        <v>0</v>
      </c>
      <c r="P84" s="75" t="s">
        <v>22</v>
      </c>
      <c r="R84" s="67" t="str">
        <f t="shared" si="40"/>
        <v>0</v>
      </c>
      <c r="S84" s="75" t="s">
        <v>22</v>
      </c>
      <c r="U84" s="67" t="str">
        <f t="shared" si="41"/>
        <v>0</v>
      </c>
      <c r="V84" s="54" t="s">
        <v>43</v>
      </c>
      <c r="X84" s="67" t="str">
        <f t="shared" si="42"/>
        <v>0</v>
      </c>
      <c r="Y84" s="77" t="s">
        <v>22</v>
      </c>
      <c r="AA84" s="67" t="str">
        <f t="shared" si="43"/>
        <v>0</v>
      </c>
      <c r="AB84" s="79" t="s">
        <v>22</v>
      </c>
      <c r="AD84" s="67" t="str">
        <f t="shared" si="44"/>
        <v>0</v>
      </c>
      <c r="AE84" s="79" t="s">
        <v>22</v>
      </c>
      <c r="AG84" s="67" t="str">
        <f t="shared" si="45"/>
        <v>0</v>
      </c>
      <c r="AH84" s="79" t="s">
        <v>22</v>
      </c>
      <c r="AJ84" s="67" t="str">
        <f t="shared" si="46"/>
        <v>0</v>
      </c>
      <c r="AK84" s="81" t="s">
        <v>394</v>
      </c>
      <c r="AM84" s="67" t="str">
        <f t="shared" si="47"/>
        <v>0</v>
      </c>
      <c r="AN84" s="81" t="s">
        <v>399</v>
      </c>
      <c r="AP84" s="67" t="str">
        <f t="shared" si="48"/>
        <v>0</v>
      </c>
      <c r="AQ84" s="81" t="s">
        <v>39</v>
      </c>
      <c r="AS84" s="67" t="str">
        <f t="shared" si="49"/>
        <v>0</v>
      </c>
      <c r="AT84" s="83" t="s">
        <v>398</v>
      </c>
      <c r="AV84" s="67" t="str">
        <f t="shared" si="50"/>
        <v>0</v>
      </c>
      <c r="AW84" s="85" t="s">
        <v>22</v>
      </c>
      <c r="AY84" s="67" t="str">
        <f t="shared" si="51"/>
        <v>0</v>
      </c>
      <c r="AZ84" s="85" t="s">
        <v>22</v>
      </c>
      <c r="BB84" s="67" t="str">
        <f t="shared" si="52"/>
        <v>0</v>
      </c>
      <c r="BC84" s="85" t="s">
        <v>22</v>
      </c>
      <c r="BE84" s="67" t="str">
        <f t="shared" si="53"/>
        <v>0</v>
      </c>
      <c r="BF84" s="85" t="s">
        <v>22</v>
      </c>
      <c r="BH84" s="67" t="str">
        <f t="shared" si="54"/>
        <v>0</v>
      </c>
      <c r="BI84" s="85" t="s">
        <v>22</v>
      </c>
      <c r="BK84" s="67" t="str">
        <f t="shared" si="55"/>
        <v>0</v>
      </c>
      <c r="BL84" s="85" t="s">
        <v>22</v>
      </c>
      <c r="BN84" s="67" t="str">
        <f t="shared" si="56"/>
        <v>0</v>
      </c>
      <c r="BO84" s="87" t="s">
        <v>22</v>
      </c>
      <c r="BQ84" s="67" t="str">
        <f t="shared" si="57"/>
        <v>0</v>
      </c>
      <c r="BR84" s="87" t="s">
        <v>22</v>
      </c>
      <c r="BT84" s="67" t="str">
        <f t="shared" si="58"/>
        <v>0</v>
      </c>
      <c r="BU84" s="87" t="s">
        <v>22</v>
      </c>
      <c r="BV84" s="89"/>
      <c r="BW84" s="67" t="str">
        <f t="shared" si="59"/>
        <v>0</v>
      </c>
      <c r="BX84" s="90" t="s">
        <v>22</v>
      </c>
      <c r="BZ84" s="67" t="str">
        <f t="shared" si="60"/>
        <v>0</v>
      </c>
      <c r="CA84" s="90" t="s">
        <v>22</v>
      </c>
      <c r="CC84" s="67" t="str">
        <f t="shared" si="61"/>
        <v>0</v>
      </c>
      <c r="CD84" s="92" t="s">
        <v>22</v>
      </c>
      <c r="CF84" s="67" t="str">
        <f t="shared" si="62"/>
        <v>0</v>
      </c>
      <c r="CG84" s="92" t="s">
        <v>22</v>
      </c>
      <c r="CI84" s="67" t="str">
        <f t="shared" si="63"/>
        <v>0</v>
      </c>
      <c r="CJ84" s="92" t="s">
        <v>22</v>
      </c>
      <c r="CL84" s="67" t="str">
        <f t="shared" si="64"/>
        <v>0</v>
      </c>
      <c r="CM84" s="92" t="s">
        <v>22</v>
      </c>
      <c r="CO84" s="67" t="str">
        <f t="shared" si="65"/>
        <v>0</v>
      </c>
      <c r="CP84" s="92" t="s">
        <v>22</v>
      </c>
      <c r="CR84" s="67" t="str">
        <f t="shared" si="66"/>
        <v>0</v>
      </c>
      <c r="CS84" s="92" t="s">
        <v>22</v>
      </c>
      <c r="CU84" s="67" t="str">
        <f t="shared" si="67"/>
        <v>0</v>
      </c>
      <c r="CV84" s="92" t="s">
        <v>22</v>
      </c>
      <c r="CX84" s="67" t="str">
        <f t="shared" si="68"/>
        <v>0</v>
      </c>
      <c r="CY84" s="92" t="s">
        <v>22</v>
      </c>
      <c r="DA84" s="67" t="str">
        <f t="shared" si="69"/>
        <v>0</v>
      </c>
      <c r="DB84" s="94" t="s">
        <v>22</v>
      </c>
      <c r="DD84" s="67" t="str">
        <f t="shared" si="70"/>
        <v>0</v>
      </c>
      <c r="DE84" s="94" t="s">
        <v>22</v>
      </c>
      <c r="DG84" s="67" t="str">
        <f t="shared" si="71"/>
        <v>0</v>
      </c>
      <c r="DH84" s="94" t="s">
        <v>22</v>
      </c>
      <c r="DJ84" s="67" t="str">
        <f t="shared" si="72"/>
        <v>0</v>
      </c>
      <c r="DK84" s="94" t="s">
        <v>22</v>
      </c>
      <c r="DM84" s="67" t="str">
        <f t="shared" si="73"/>
        <v>0</v>
      </c>
    </row>
    <row r="85" spans="1:117">
      <c r="A85" s="72">
        <v>84</v>
      </c>
      <c r="B85" s="23" t="s">
        <v>57</v>
      </c>
      <c r="C85" s="73" t="s">
        <v>124</v>
      </c>
      <c r="D85" s="97"/>
      <c r="E85" s="97"/>
      <c r="F85" s="97"/>
      <c r="G85" s="68" t="s">
        <v>22</v>
      </c>
      <c r="I85" s="67" t="str">
        <f t="shared" si="38"/>
        <v>0</v>
      </c>
      <c r="J85" s="68">
        <v>1</v>
      </c>
      <c r="L85" s="67" t="str">
        <f t="shared" si="37"/>
        <v>0</v>
      </c>
      <c r="M85" s="68" t="s">
        <v>22</v>
      </c>
      <c r="O85" s="67" t="str">
        <f t="shared" si="39"/>
        <v>0</v>
      </c>
      <c r="P85" s="75" t="s">
        <v>22</v>
      </c>
      <c r="R85" s="67" t="str">
        <f t="shared" si="40"/>
        <v>0</v>
      </c>
      <c r="S85" s="75" t="s">
        <v>22</v>
      </c>
      <c r="U85" s="67" t="str">
        <f t="shared" si="41"/>
        <v>0</v>
      </c>
      <c r="V85" s="54" t="s">
        <v>43</v>
      </c>
      <c r="X85" s="67" t="str">
        <f t="shared" si="42"/>
        <v>0</v>
      </c>
      <c r="Y85" s="77" t="s">
        <v>22</v>
      </c>
      <c r="AA85" s="67" t="str">
        <f t="shared" si="43"/>
        <v>0</v>
      </c>
      <c r="AB85" s="79" t="s">
        <v>22</v>
      </c>
      <c r="AD85" s="67" t="str">
        <f t="shared" si="44"/>
        <v>0</v>
      </c>
      <c r="AE85" s="79" t="s">
        <v>22</v>
      </c>
      <c r="AG85" s="67" t="str">
        <f t="shared" si="45"/>
        <v>0</v>
      </c>
      <c r="AH85" s="79" t="s">
        <v>22</v>
      </c>
      <c r="AJ85" s="67" t="str">
        <f t="shared" si="46"/>
        <v>0</v>
      </c>
      <c r="AK85" s="81" t="s">
        <v>394</v>
      </c>
      <c r="AM85" s="67" t="str">
        <f t="shared" si="47"/>
        <v>0</v>
      </c>
      <c r="AN85" s="81" t="s">
        <v>399</v>
      </c>
      <c r="AP85" s="67" t="str">
        <f t="shared" si="48"/>
        <v>0</v>
      </c>
      <c r="AQ85" s="81" t="s">
        <v>39</v>
      </c>
      <c r="AS85" s="67" t="str">
        <f t="shared" si="49"/>
        <v>0</v>
      </c>
      <c r="AT85" s="83" t="s">
        <v>398</v>
      </c>
      <c r="AV85" s="67" t="str">
        <f t="shared" si="50"/>
        <v>0</v>
      </c>
      <c r="AW85" s="85" t="s">
        <v>22</v>
      </c>
      <c r="AY85" s="67" t="str">
        <f t="shared" si="51"/>
        <v>0</v>
      </c>
      <c r="AZ85" s="85" t="s">
        <v>22</v>
      </c>
      <c r="BB85" s="67" t="str">
        <f t="shared" si="52"/>
        <v>0</v>
      </c>
      <c r="BC85" s="85" t="s">
        <v>22</v>
      </c>
      <c r="BE85" s="67" t="str">
        <f t="shared" si="53"/>
        <v>0</v>
      </c>
      <c r="BF85" s="85" t="s">
        <v>22</v>
      </c>
      <c r="BH85" s="67" t="str">
        <f t="shared" si="54"/>
        <v>0</v>
      </c>
      <c r="BI85" s="85" t="s">
        <v>22</v>
      </c>
      <c r="BK85" s="67" t="str">
        <f t="shared" si="55"/>
        <v>0</v>
      </c>
      <c r="BL85" s="85" t="s">
        <v>22</v>
      </c>
      <c r="BN85" s="67" t="str">
        <f t="shared" si="56"/>
        <v>0</v>
      </c>
      <c r="BO85" s="87" t="s">
        <v>22</v>
      </c>
      <c r="BQ85" s="67" t="str">
        <f t="shared" si="57"/>
        <v>0</v>
      </c>
      <c r="BR85" s="87">
        <v>1</v>
      </c>
      <c r="BT85" s="67" t="str">
        <f t="shared" si="58"/>
        <v>0</v>
      </c>
      <c r="BU85" s="87" t="s">
        <v>22</v>
      </c>
      <c r="BV85" s="89"/>
      <c r="BW85" s="67" t="str">
        <f t="shared" si="59"/>
        <v>0</v>
      </c>
      <c r="BX85" s="90" t="s">
        <v>22</v>
      </c>
      <c r="BZ85" s="67" t="str">
        <f t="shared" si="60"/>
        <v>0</v>
      </c>
      <c r="CA85" s="90" t="s">
        <v>22</v>
      </c>
      <c r="CC85" s="67" t="str">
        <f t="shared" si="61"/>
        <v>0</v>
      </c>
      <c r="CD85" s="92" t="s">
        <v>22</v>
      </c>
      <c r="CF85" s="67" t="str">
        <f t="shared" si="62"/>
        <v>0</v>
      </c>
      <c r="CG85" s="92" t="s">
        <v>22</v>
      </c>
      <c r="CI85" s="67" t="str">
        <f t="shared" si="63"/>
        <v>0</v>
      </c>
      <c r="CJ85" s="92" t="s">
        <v>22</v>
      </c>
      <c r="CL85" s="67" t="str">
        <f t="shared" si="64"/>
        <v>0</v>
      </c>
      <c r="CM85" s="92" t="s">
        <v>22</v>
      </c>
      <c r="CO85" s="67" t="str">
        <f t="shared" si="65"/>
        <v>0</v>
      </c>
      <c r="CP85" s="92" t="s">
        <v>22</v>
      </c>
      <c r="CR85" s="67" t="str">
        <f t="shared" si="66"/>
        <v>0</v>
      </c>
      <c r="CS85" s="92" t="s">
        <v>22</v>
      </c>
      <c r="CU85" s="67" t="str">
        <f t="shared" si="67"/>
        <v>0</v>
      </c>
      <c r="CV85" s="92" t="s">
        <v>22</v>
      </c>
      <c r="CX85" s="67" t="str">
        <f t="shared" si="68"/>
        <v>0</v>
      </c>
      <c r="CY85" s="92" t="s">
        <v>22</v>
      </c>
      <c r="DA85" s="67" t="str">
        <f t="shared" si="69"/>
        <v>0</v>
      </c>
      <c r="DB85" s="94" t="s">
        <v>22</v>
      </c>
      <c r="DD85" s="67" t="str">
        <f t="shared" si="70"/>
        <v>0</v>
      </c>
      <c r="DE85" s="94" t="s">
        <v>22</v>
      </c>
      <c r="DG85" s="67" t="str">
        <f t="shared" si="71"/>
        <v>0</v>
      </c>
      <c r="DH85" s="94">
        <v>1</v>
      </c>
      <c r="DJ85" s="67" t="str">
        <f t="shared" si="72"/>
        <v>0</v>
      </c>
      <c r="DK85" s="94" t="s">
        <v>22</v>
      </c>
      <c r="DM85" s="67" t="str">
        <f t="shared" si="73"/>
        <v>0</v>
      </c>
    </row>
    <row r="86" spans="1:117">
      <c r="A86" s="72">
        <v>85</v>
      </c>
      <c r="B86" s="23" t="s">
        <v>52</v>
      </c>
      <c r="C86" s="73" t="s">
        <v>125</v>
      </c>
      <c r="D86" s="97"/>
      <c r="E86" s="97"/>
      <c r="G86" s="68" t="s">
        <v>22</v>
      </c>
      <c r="I86" s="67" t="str">
        <f t="shared" si="38"/>
        <v>0</v>
      </c>
      <c r="J86" s="68">
        <v>1</v>
      </c>
      <c r="L86" s="67" t="str">
        <f t="shared" si="37"/>
        <v>0</v>
      </c>
      <c r="M86" s="68" t="s">
        <v>22</v>
      </c>
      <c r="O86" s="67" t="str">
        <f t="shared" si="39"/>
        <v>0</v>
      </c>
      <c r="P86" s="75" t="s">
        <v>22</v>
      </c>
      <c r="R86" s="67" t="str">
        <f t="shared" si="40"/>
        <v>0</v>
      </c>
      <c r="S86" s="75" t="s">
        <v>22</v>
      </c>
      <c r="U86" s="67" t="str">
        <f t="shared" si="41"/>
        <v>0</v>
      </c>
      <c r="V86" s="54" t="s">
        <v>44</v>
      </c>
      <c r="X86" s="67" t="str">
        <f t="shared" si="42"/>
        <v>0</v>
      </c>
      <c r="Y86" s="77" t="s">
        <v>22</v>
      </c>
      <c r="AA86" s="67" t="str">
        <f t="shared" si="43"/>
        <v>0</v>
      </c>
      <c r="AB86" s="79" t="s">
        <v>22</v>
      </c>
      <c r="AD86" s="67" t="str">
        <f t="shared" si="44"/>
        <v>0</v>
      </c>
      <c r="AE86" s="79" t="s">
        <v>22</v>
      </c>
      <c r="AG86" s="67" t="str">
        <f t="shared" si="45"/>
        <v>0</v>
      </c>
      <c r="AH86" s="79" t="s">
        <v>22</v>
      </c>
      <c r="AJ86" s="67" t="str">
        <f t="shared" si="46"/>
        <v>0</v>
      </c>
      <c r="AK86" s="81" t="s">
        <v>22</v>
      </c>
      <c r="AM86" s="67" t="str">
        <f t="shared" si="47"/>
        <v>0</v>
      </c>
      <c r="AN86" s="81" t="s">
        <v>22</v>
      </c>
      <c r="AP86" s="67" t="str">
        <f t="shared" si="48"/>
        <v>0</v>
      </c>
      <c r="AQ86" s="81" t="s">
        <v>22</v>
      </c>
      <c r="AS86" s="67" t="str">
        <f t="shared" si="49"/>
        <v>0</v>
      </c>
      <c r="AT86" s="83" t="s">
        <v>50</v>
      </c>
      <c r="AV86" s="67" t="str">
        <f t="shared" si="50"/>
        <v>0</v>
      </c>
      <c r="AW86" s="85" t="s">
        <v>22</v>
      </c>
      <c r="AY86" s="67" t="str">
        <f t="shared" si="51"/>
        <v>0</v>
      </c>
      <c r="AZ86" s="85" t="s">
        <v>22</v>
      </c>
      <c r="BB86" s="67" t="str">
        <f t="shared" si="52"/>
        <v>0</v>
      </c>
      <c r="BC86" s="85" t="s">
        <v>22</v>
      </c>
      <c r="BE86" s="67" t="str">
        <f t="shared" si="53"/>
        <v>0</v>
      </c>
      <c r="BF86" s="85" t="s">
        <v>22</v>
      </c>
      <c r="BH86" s="67" t="str">
        <f t="shared" si="54"/>
        <v>0</v>
      </c>
      <c r="BI86" s="85" t="s">
        <v>22</v>
      </c>
      <c r="BK86" s="67" t="str">
        <f t="shared" si="55"/>
        <v>0</v>
      </c>
      <c r="BL86" s="85" t="s">
        <v>22</v>
      </c>
      <c r="BN86" s="67" t="str">
        <f t="shared" si="56"/>
        <v>0</v>
      </c>
      <c r="BO86" s="87">
        <v>1</v>
      </c>
      <c r="BQ86" s="67" t="str">
        <f t="shared" si="57"/>
        <v>0</v>
      </c>
      <c r="BR86" s="87" t="s">
        <v>22</v>
      </c>
      <c r="BT86" s="67" t="str">
        <f t="shared" si="58"/>
        <v>0</v>
      </c>
      <c r="BU86" s="87" t="s">
        <v>22</v>
      </c>
      <c r="BV86" s="89"/>
      <c r="BW86" s="67" t="str">
        <f t="shared" si="59"/>
        <v>0</v>
      </c>
      <c r="BX86" s="90" t="s">
        <v>22</v>
      </c>
      <c r="BZ86" s="67" t="str">
        <f t="shared" si="60"/>
        <v>0</v>
      </c>
      <c r="CA86" s="90" t="s">
        <v>22</v>
      </c>
      <c r="CC86" s="67" t="str">
        <f t="shared" si="61"/>
        <v>0</v>
      </c>
      <c r="CD86" s="92" t="s">
        <v>22</v>
      </c>
      <c r="CF86" s="67" t="str">
        <f t="shared" si="62"/>
        <v>0</v>
      </c>
      <c r="CG86" s="92" t="s">
        <v>22</v>
      </c>
      <c r="CI86" s="67" t="str">
        <f t="shared" si="63"/>
        <v>0</v>
      </c>
      <c r="CJ86" s="92" t="s">
        <v>22</v>
      </c>
      <c r="CL86" s="67" t="str">
        <f t="shared" si="64"/>
        <v>0</v>
      </c>
      <c r="CM86" s="92" t="s">
        <v>22</v>
      </c>
      <c r="CO86" s="67" t="str">
        <f t="shared" si="65"/>
        <v>0</v>
      </c>
      <c r="CP86" s="92" t="s">
        <v>22</v>
      </c>
      <c r="CR86" s="67" t="str">
        <f t="shared" si="66"/>
        <v>0</v>
      </c>
      <c r="CS86" s="92" t="s">
        <v>22</v>
      </c>
      <c r="CU86" s="67" t="str">
        <f t="shared" si="67"/>
        <v>0</v>
      </c>
      <c r="CV86" s="92" t="s">
        <v>22</v>
      </c>
      <c r="CX86" s="67" t="str">
        <f t="shared" si="68"/>
        <v>0</v>
      </c>
      <c r="CY86" s="92" t="s">
        <v>22</v>
      </c>
      <c r="DA86" s="67" t="str">
        <f t="shared" si="69"/>
        <v>0</v>
      </c>
      <c r="DB86" s="94" t="s">
        <v>22</v>
      </c>
      <c r="DD86" s="67" t="str">
        <f t="shared" si="70"/>
        <v>0</v>
      </c>
      <c r="DE86" s="94" t="s">
        <v>22</v>
      </c>
      <c r="DG86" s="67" t="str">
        <f t="shared" si="71"/>
        <v>0</v>
      </c>
      <c r="DH86" s="94" t="s">
        <v>22</v>
      </c>
      <c r="DJ86" s="67" t="str">
        <f t="shared" si="72"/>
        <v>0</v>
      </c>
      <c r="DK86" s="94" t="s">
        <v>22</v>
      </c>
      <c r="DM86" s="67" t="str">
        <f t="shared" si="73"/>
        <v>0</v>
      </c>
    </row>
    <row r="87" spans="1:117">
      <c r="A87" s="72">
        <v>86</v>
      </c>
      <c r="B87" s="23" t="s">
        <v>57</v>
      </c>
      <c r="C87" s="73" t="s">
        <v>85</v>
      </c>
      <c r="D87" s="97"/>
      <c r="E87" s="97"/>
      <c r="G87" s="68" t="s">
        <v>22</v>
      </c>
      <c r="I87" s="67" t="str">
        <f t="shared" si="38"/>
        <v>0</v>
      </c>
      <c r="J87" s="68">
        <v>1</v>
      </c>
      <c r="L87" s="67" t="str">
        <f t="shared" si="37"/>
        <v>0</v>
      </c>
      <c r="M87" s="68" t="s">
        <v>22</v>
      </c>
      <c r="O87" s="67" t="str">
        <f t="shared" si="39"/>
        <v>0</v>
      </c>
      <c r="P87" s="75" t="s">
        <v>47</v>
      </c>
      <c r="R87" s="67" t="str">
        <f t="shared" si="40"/>
        <v>0</v>
      </c>
      <c r="S87" s="75" t="s">
        <v>22</v>
      </c>
      <c r="U87" s="67" t="str">
        <f t="shared" si="41"/>
        <v>0</v>
      </c>
      <c r="V87" s="54" t="s">
        <v>22</v>
      </c>
      <c r="X87" s="67" t="str">
        <f t="shared" si="42"/>
        <v>0</v>
      </c>
      <c r="Y87" s="77" t="s">
        <v>22</v>
      </c>
      <c r="AA87" s="67" t="str">
        <f t="shared" si="43"/>
        <v>0</v>
      </c>
      <c r="AB87" s="79" t="s">
        <v>22</v>
      </c>
      <c r="AD87" s="67" t="str">
        <f t="shared" si="44"/>
        <v>0</v>
      </c>
      <c r="AE87" s="79" t="s">
        <v>22</v>
      </c>
      <c r="AG87" s="67" t="str">
        <f t="shared" si="45"/>
        <v>0</v>
      </c>
      <c r="AH87" s="79" t="s">
        <v>22</v>
      </c>
      <c r="AJ87" s="67" t="str">
        <f t="shared" si="46"/>
        <v>0</v>
      </c>
      <c r="AK87" s="81" t="s">
        <v>22</v>
      </c>
      <c r="AM87" s="67" t="str">
        <f t="shared" si="47"/>
        <v>0</v>
      </c>
      <c r="AN87" s="81" t="s">
        <v>22</v>
      </c>
      <c r="AP87" s="67" t="str">
        <f t="shared" si="48"/>
        <v>0</v>
      </c>
      <c r="AQ87" s="81" t="s">
        <v>22</v>
      </c>
      <c r="AS87" s="67" t="str">
        <f t="shared" si="49"/>
        <v>0</v>
      </c>
      <c r="AT87" s="83" t="s">
        <v>22</v>
      </c>
      <c r="AV87" s="67" t="str">
        <f t="shared" si="50"/>
        <v>0</v>
      </c>
      <c r="AW87" s="85" t="s">
        <v>22</v>
      </c>
      <c r="AY87" s="67" t="str">
        <f t="shared" si="51"/>
        <v>0</v>
      </c>
      <c r="AZ87" s="85" t="s">
        <v>22</v>
      </c>
      <c r="BB87" s="67" t="str">
        <f t="shared" si="52"/>
        <v>0</v>
      </c>
      <c r="BC87" s="85" t="s">
        <v>22</v>
      </c>
      <c r="BE87" s="67" t="str">
        <f t="shared" si="53"/>
        <v>0</v>
      </c>
      <c r="BF87" s="85" t="s">
        <v>22</v>
      </c>
      <c r="BH87" s="67" t="str">
        <f t="shared" si="54"/>
        <v>0</v>
      </c>
      <c r="BI87" s="85" t="s">
        <v>22</v>
      </c>
      <c r="BK87" s="67" t="str">
        <f t="shared" si="55"/>
        <v>0</v>
      </c>
      <c r="BL87" s="85" t="s">
        <v>22</v>
      </c>
      <c r="BN87" s="67" t="str">
        <f t="shared" si="56"/>
        <v>0</v>
      </c>
      <c r="BO87" s="87" t="s">
        <v>22</v>
      </c>
      <c r="BQ87" s="67" t="str">
        <f t="shared" si="57"/>
        <v>0</v>
      </c>
      <c r="BR87" s="87" t="s">
        <v>22</v>
      </c>
      <c r="BT87" s="67" t="str">
        <f t="shared" si="58"/>
        <v>0</v>
      </c>
      <c r="BU87" s="87" t="s">
        <v>22</v>
      </c>
      <c r="BV87" s="89"/>
      <c r="BW87" s="67" t="str">
        <f t="shared" si="59"/>
        <v>0</v>
      </c>
      <c r="BX87" s="90" t="s">
        <v>22</v>
      </c>
      <c r="BZ87" s="67" t="str">
        <f t="shared" si="60"/>
        <v>0</v>
      </c>
      <c r="CA87" s="90" t="s">
        <v>22</v>
      </c>
      <c r="CC87" s="67" t="str">
        <f t="shared" si="61"/>
        <v>0</v>
      </c>
      <c r="CD87" s="92" t="s">
        <v>22</v>
      </c>
      <c r="CF87" s="67" t="str">
        <f t="shared" si="62"/>
        <v>0</v>
      </c>
      <c r="CG87" s="92" t="s">
        <v>22</v>
      </c>
      <c r="CI87" s="67" t="str">
        <f t="shared" si="63"/>
        <v>0</v>
      </c>
      <c r="CJ87" s="92" t="s">
        <v>22</v>
      </c>
      <c r="CL87" s="67" t="str">
        <f t="shared" si="64"/>
        <v>0</v>
      </c>
      <c r="CM87" s="92" t="s">
        <v>22</v>
      </c>
      <c r="CO87" s="67" t="str">
        <f t="shared" si="65"/>
        <v>0</v>
      </c>
      <c r="CP87" s="92" t="s">
        <v>22</v>
      </c>
      <c r="CR87" s="67" t="str">
        <f t="shared" si="66"/>
        <v>0</v>
      </c>
      <c r="CS87" s="92" t="s">
        <v>22</v>
      </c>
      <c r="CU87" s="67" t="str">
        <f t="shared" si="67"/>
        <v>0</v>
      </c>
      <c r="CV87" s="92" t="s">
        <v>22</v>
      </c>
      <c r="CX87" s="67" t="str">
        <f t="shared" si="68"/>
        <v>0</v>
      </c>
      <c r="CY87" s="92" t="s">
        <v>22</v>
      </c>
      <c r="DA87" s="67" t="str">
        <f t="shared" si="69"/>
        <v>0</v>
      </c>
      <c r="DB87" s="94" t="s">
        <v>22</v>
      </c>
      <c r="DD87" s="67" t="str">
        <f t="shared" si="70"/>
        <v>0</v>
      </c>
      <c r="DE87" s="94" t="s">
        <v>22</v>
      </c>
      <c r="DG87" s="67" t="str">
        <f t="shared" si="71"/>
        <v>0</v>
      </c>
      <c r="DH87" s="94" t="s">
        <v>22</v>
      </c>
      <c r="DJ87" s="67" t="str">
        <f t="shared" si="72"/>
        <v>0</v>
      </c>
      <c r="DK87" s="94" t="s">
        <v>22</v>
      </c>
      <c r="DM87" s="67" t="str">
        <f t="shared" si="73"/>
        <v>0</v>
      </c>
    </row>
    <row r="88" spans="1:117">
      <c r="A88" s="72">
        <v>87</v>
      </c>
      <c r="B88" s="23" t="s">
        <v>57</v>
      </c>
      <c r="C88" s="73" t="s">
        <v>126</v>
      </c>
      <c r="D88" s="97"/>
      <c r="E88" s="97"/>
      <c r="F88" s="97"/>
      <c r="G88" s="68" t="s">
        <v>22</v>
      </c>
      <c r="I88" s="67" t="str">
        <f t="shared" si="38"/>
        <v>0</v>
      </c>
      <c r="J88" s="68">
        <v>1</v>
      </c>
      <c r="L88" s="67" t="str">
        <f t="shared" si="37"/>
        <v>0</v>
      </c>
      <c r="M88" s="68" t="s">
        <v>22</v>
      </c>
      <c r="O88" s="67" t="str">
        <f t="shared" si="39"/>
        <v>0</v>
      </c>
      <c r="P88" s="75" t="s">
        <v>22</v>
      </c>
      <c r="R88" s="67" t="str">
        <f t="shared" si="40"/>
        <v>0</v>
      </c>
      <c r="S88" s="75" t="s">
        <v>22</v>
      </c>
      <c r="U88" s="67" t="str">
        <f t="shared" si="41"/>
        <v>0</v>
      </c>
      <c r="V88" s="54" t="s">
        <v>43</v>
      </c>
      <c r="X88" s="67" t="str">
        <f t="shared" si="42"/>
        <v>0</v>
      </c>
      <c r="Y88" s="77" t="s">
        <v>22</v>
      </c>
      <c r="AA88" s="67" t="str">
        <f t="shared" si="43"/>
        <v>0</v>
      </c>
      <c r="AB88" s="79" t="s">
        <v>22</v>
      </c>
      <c r="AD88" s="67" t="str">
        <f t="shared" si="44"/>
        <v>0</v>
      </c>
      <c r="AE88" s="79" t="s">
        <v>22</v>
      </c>
      <c r="AG88" s="67" t="str">
        <f t="shared" si="45"/>
        <v>0</v>
      </c>
      <c r="AH88" s="79" t="s">
        <v>22</v>
      </c>
      <c r="AJ88" s="67" t="str">
        <f t="shared" si="46"/>
        <v>0</v>
      </c>
      <c r="AK88" s="81" t="s">
        <v>394</v>
      </c>
      <c r="AM88" s="67" t="str">
        <f t="shared" si="47"/>
        <v>0</v>
      </c>
      <c r="AN88" s="81" t="s">
        <v>399</v>
      </c>
      <c r="AP88" s="67" t="str">
        <f t="shared" si="48"/>
        <v>0</v>
      </c>
      <c r="AQ88" s="81" t="s">
        <v>39</v>
      </c>
      <c r="AS88" s="67" t="str">
        <f t="shared" si="49"/>
        <v>0</v>
      </c>
      <c r="AT88" s="83" t="s">
        <v>398</v>
      </c>
      <c r="AV88" s="67" t="str">
        <f t="shared" si="50"/>
        <v>0</v>
      </c>
      <c r="AW88" s="85" t="s">
        <v>22</v>
      </c>
      <c r="AY88" s="67" t="str">
        <f t="shared" si="51"/>
        <v>0</v>
      </c>
      <c r="AZ88" s="85" t="s">
        <v>22</v>
      </c>
      <c r="BB88" s="67" t="str">
        <f t="shared" si="52"/>
        <v>0</v>
      </c>
      <c r="BC88" s="85" t="s">
        <v>22</v>
      </c>
      <c r="BE88" s="67" t="str">
        <f t="shared" si="53"/>
        <v>0</v>
      </c>
      <c r="BF88" s="85" t="s">
        <v>22</v>
      </c>
      <c r="BH88" s="67" t="str">
        <f t="shared" si="54"/>
        <v>0</v>
      </c>
      <c r="BI88" s="85" t="s">
        <v>22</v>
      </c>
      <c r="BK88" s="67" t="str">
        <f t="shared" si="55"/>
        <v>0</v>
      </c>
      <c r="BL88" s="85" t="s">
        <v>22</v>
      </c>
      <c r="BN88" s="67" t="str">
        <f t="shared" si="56"/>
        <v>0</v>
      </c>
      <c r="BO88" s="87" t="s">
        <v>22</v>
      </c>
      <c r="BQ88" s="67" t="str">
        <f t="shared" si="57"/>
        <v>0</v>
      </c>
      <c r="BR88" s="87">
        <v>1</v>
      </c>
      <c r="BT88" s="67" t="str">
        <f t="shared" si="58"/>
        <v>0</v>
      </c>
      <c r="BU88" s="87" t="s">
        <v>22</v>
      </c>
      <c r="BV88" s="89"/>
      <c r="BW88" s="67" t="str">
        <f t="shared" si="59"/>
        <v>0</v>
      </c>
      <c r="BX88" s="90" t="s">
        <v>22</v>
      </c>
      <c r="BZ88" s="67" t="str">
        <f t="shared" si="60"/>
        <v>0</v>
      </c>
      <c r="CA88" s="90" t="s">
        <v>22</v>
      </c>
      <c r="CC88" s="67" t="str">
        <f t="shared" si="61"/>
        <v>0</v>
      </c>
      <c r="CD88" s="92" t="s">
        <v>22</v>
      </c>
      <c r="CF88" s="67" t="str">
        <f t="shared" si="62"/>
        <v>0</v>
      </c>
      <c r="CG88" s="92" t="s">
        <v>22</v>
      </c>
      <c r="CI88" s="67" t="str">
        <f t="shared" si="63"/>
        <v>0</v>
      </c>
      <c r="CJ88" s="92" t="s">
        <v>22</v>
      </c>
      <c r="CL88" s="67" t="str">
        <f t="shared" si="64"/>
        <v>0</v>
      </c>
      <c r="CM88" s="92" t="s">
        <v>22</v>
      </c>
      <c r="CO88" s="67" t="str">
        <f t="shared" si="65"/>
        <v>0</v>
      </c>
      <c r="CP88" s="92" t="s">
        <v>22</v>
      </c>
      <c r="CR88" s="67" t="str">
        <f t="shared" si="66"/>
        <v>0</v>
      </c>
      <c r="CS88" s="92" t="s">
        <v>22</v>
      </c>
      <c r="CU88" s="67" t="str">
        <f t="shared" si="67"/>
        <v>0</v>
      </c>
      <c r="CV88" s="92" t="s">
        <v>22</v>
      </c>
      <c r="CX88" s="67" t="str">
        <f t="shared" si="68"/>
        <v>0</v>
      </c>
      <c r="CY88" s="92" t="s">
        <v>22</v>
      </c>
      <c r="DA88" s="67" t="str">
        <f t="shared" si="69"/>
        <v>0</v>
      </c>
      <c r="DB88" s="94" t="s">
        <v>22</v>
      </c>
      <c r="DD88" s="67" t="str">
        <f t="shared" si="70"/>
        <v>0</v>
      </c>
      <c r="DE88" s="94" t="s">
        <v>22</v>
      </c>
      <c r="DG88" s="67" t="str">
        <f t="shared" si="71"/>
        <v>0</v>
      </c>
      <c r="DH88" s="94">
        <v>1</v>
      </c>
      <c r="DJ88" s="67" t="str">
        <f t="shared" si="72"/>
        <v>0</v>
      </c>
      <c r="DK88" s="94" t="s">
        <v>22</v>
      </c>
      <c r="DM88" s="67" t="str">
        <f t="shared" si="73"/>
        <v>0</v>
      </c>
    </row>
    <row r="89" spans="1:117" ht="120">
      <c r="A89" s="72">
        <v>88</v>
      </c>
      <c r="B89" s="23" t="s">
        <v>103</v>
      </c>
      <c r="C89" s="100" t="s">
        <v>127</v>
      </c>
      <c r="D89" s="97"/>
      <c r="E89" s="97"/>
      <c r="F89" s="97"/>
      <c r="G89" s="68" t="s">
        <v>22</v>
      </c>
      <c r="I89" s="67" t="str">
        <f t="shared" si="38"/>
        <v>0</v>
      </c>
      <c r="J89" s="68">
        <v>1</v>
      </c>
      <c r="L89" s="67" t="str">
        <f t="shared" si="37"/>
        <v>0</v>
      </c>
      <c r="M89" s="68" t="s">
        <v>22</v>
      </c>
      <c r="O89" s="67" t="str">
        <f t="shared" si="39"/>
        <v>0</v>
      </c>
      <c r="P89" s="75" t="s">
        <v>22</v>
      </c>
      <c r="R89" s="67" t="str">
        <f t="shared" si="40"/>
        <v>0</v>
      </c>
      <c r="S89" s="75" t="s">
        <v>22</v>
      </c>
      <c r="U89" s="67" t="str">
        <f t="shared" si="41"/>
        <v>0</v>
      </c>
      <c r="V89" s="54" t="s">
        <v>22</v>
      </c>
      <c r="X89" s="67" t="str">
        <f t="shared" si="42"/>
        <v>0</v>
      </c>
      <c r="Y89" s="77" t="s">
        <v>22</v>
      </c>
      <c r="AA89" s="67" t="str">
        <f t="shared" si="43"/>
        <v>0</v>
      </c>
      <c r="AB89" s="79" t="s">
        <v>22</v>
      </c>
      <c r="AD89" s="67" t="str">
        <f t="shared" si="44"/>
        <v>0</v>
      </c>
      <c r="AE89" s="79" t="s">
        <v>22</v>
      </c>
      <c r="AG89" s="67" t="str">
        <f t="shared" si="45"/>
        <v>0</v>
      </c>
      <c r="AH89" s="79" t="s">
        <v>22</v>
      </c>
      <c r="AJ89" s="67" t="str">
        <f t="shared" si="46"/>
        <v>0</v>
      </c>
      <c r="AK89" s="81" t="s">
        <v>22</v>
      </c>
      <c r="AM89" s="67" t="str">
        <f t="shared" si="47"/>
        <v>0</v>
      </c>
      <c r="AN89" s="81" t="s">
        <v>22</v>
      </c>
      <c r="AP89" s="67" t="str">
        <f t="shared" si="48"/>
        <v>0</v>
      </c>
      <c r="AQ89" s="81" t="s">
        <v>22</v>
      </c>
      <c r="AS89" s="67" t="str">
        <f t="shared" si="49"/>
        <v>0</v>
      </c>
      <c r="AT89" s="83" t="s">
        <v>22</v>
      </c>
      <c r="AV89" s="67" t="str">
        <f t="shared" si="50"/>
        <v>0</v>
      </c>
      <c r="AW89" s="85" t="s">
        <v>22</v>
      </c>
      <c r="AY89" s="67" t="str">
        <f t="shared" si="51"/>
        <v>0</v>
      </c>
      <c r="AZ89" s="85" t="s">
        <v>22</v>
      </c>
      <c r="BB89" s="67" t="str">
        <f t="shared" si="52"/>
        <v>0</v>
      </c>
      <c r="BC89" s="85" t="s">
        <v>22</v>
      </c>
      <c r="BE89" s="67" t="str">
        <f t="shared" si="53"/>
        <v>0</v>
      </c>
      <c r="BF89" s="85" t="s">
        <v>22</v>
      </c>
      <c r="BH89" s="67" t="str">
        <f t="shared" si="54"/>
        <v>0</v>
      </c>
      <c r="BI89" s="85" t="s">
        <v>22</v>
      </c>
      <c r="BK89" s="67" t="str">
        <f t="shared" si="55"/>
        <v>0</v>
      </c>
      <c r="BL89" s="85" t="s">
        <v>22</v>
      </c>
      <c r="BN89" s="67" t="str">
        <f t="shared" si="56"/>
        <v>0</v>
      </c>
      <c r="BO89" s="87" t="s">
        <v>22</v>
      </c>
      <c r="BQ89" s="67" t="str">
        <f t="shared" si="57"/>
        <v>0</v>
      </c>
      <c r="BR89" s="87" t="s">
        <v>22</v>
      </c>
      <c r="BT89" s="67" t="str">
        <f t="shared" si="58"/>
        <v>0</v>
      </c>
      <c r="BU89" s="87" t="s">
        <v>22</v>
      </c>
      <c r="BV89" s="89"/>
      <c r="BW89" s="67" t="str">
        <f t="shared" si="59"/>
        <v>0</v>
      </c>
      <c r="BX89" s="90" t="s">
        <v>22</v>
      </c>
      <c r="BZ89" s="67" t="str">
        <f t="shared" si="60"/>
        <v>0</v>
      </c>
      <c r="CA89" s="90" t="s">
        <v>22</v>
      </c>
      <c r="CC89" s="67" t="str">
        <f t="shared" si="61"/>
        <v>0</v>
      </c>
      <c r="CD89" s="92" t="s">
        <v>22</v>
      </c>
      <c r="CF89" s="67" t="str">
        <f t="shared" si="62"/>
        <v>0</v>
      </c>
      <c r="CG89" s="92" t="s">
        <v>22</v>
      </c>
      <c r="CI89" s="67" t="str">
        <f t="shared" si="63"/>
        <v>0</v>
      </c>
      <c r="CJ89" s="92" t="s">
        <v>22</v>
      </c>
      <c r="CL89" s="67" t="str">
        <f t="shared" si="64"/>
        <v>0</v>
      </c>
      <c r="CM89" s="92" t="s">
        <v>22</v>
      </c>
      <c r="CO89" s="67" t="str">
        <f t="shared" si="65"/>
        <v>0</v>
      </c>
      <c r="CP89" s="92" t="s">
        <v>22</v>
      </c>
      <c r="CR89" s="67" t="str">
        <f t="shared" si="66"/>
        <v>0</v>
      </c>
      <c r="CS89" s="92" t="s">
        <v>22</v>
      </c>
      <c r="CU89" s="67" t="str">
        <f t="shared" si="67"/>
        <v>0</v>
      </c>
      <c r="CV89" s="92" t="s">
        <v>22</v>
      </c>
      <c r="CX89" s="67" t="str">
        <f t="shared" si="68"/>
        <v>0</v>
      </c>
      <c r="CY89" s="92" t="s">
        <v>22</v>
      </c>
      <c r="DA89" s="67" t="str">
        <f t="shared" si="69"/>
        <v>0</v>
      </c>
      <c r="DB89" s="94" t="s">
        <v>22</v>
      </c>
      <c r="DD89" s="67" t="str">
        <f t="shared" si="70"/>
        <v>0</v>
      </c>
      <c r="DE89" s="94" t="s">
        <v>22</v>
      </c>
      <c r="DG89" s="67" t="str">
        <f t="shared" si="71"/>
        <v>0</v>
      </c>
      <c r="DH89" s="94" t="s">
        <v>22</v>
      </c>
      <c r="DJ89" s="67" t="str">
        <f t="shared" si="72"/>
        <v>0</v>
      </c>
      <c r="DK89" s="94" t="s">
        <v>22</v>
      </c>
      <c r="DM89" s="67" t="str">
        <f t="shared" si="73"/>
        <v>0</v>
      </c>
    </row>
    <row r="90" spans="1:117">
      <c r="A90" s="72">
        <v>89</v>
      </c>
      <c r="B90" s="23" t="s">
        <v>57</v>
      </c>
      <c r="C90" s="73" t="s">
        <v>85</v>
      </c>
      <c r="D90" s="97"/>
      <c r="E90" s="97"/>
      <c r="G90" s="68" t="s">
        <v>22</v>
      </c>
      <c r="I90" s="67" t="str">
        <f t="shared" si="38"/>
        <v>0</v>
      </c>
      <c r="J90" s="68">
        <v>1</v>
      </c>
      <c r="L90" s="67" t="str">
        <f t="shared" si="37"/>
        <v>0</v>
      </c>
      <c r="M90" s="68" t="s">
        <v>22</v>
      </c>
      <c r="O90" s="67" t="str">
        <f t="shared" si="39"/>
        <v>0</v>
      </c>
      <c r="P90" s="75" t="s">
        <v>47</v>
      </c>
      <c r="R90" s="67" t="str">
        <f t="shared" si="40"/>
        <v>0</v>
      </c>
      <c r="S90" s="75" t="s">
        <v>22</v>
      </c>
      <c r="U90" s="67" t="str">
        <f t="shared" si="41"/>
        <v>0</v>
      </c>
      <c r="V90" s="54" t="s">
        <v>22</v>
      </c>
      <c r="X90" s="67" t="str">
        <f t="shared" si="42"/>
        <v>0</v>
      </c>
      <c r="Y90" s="77" t="s">
        <v>22</v>
      </c>
      <c r="AA90" s="67" t="str">
        <f t="shared" si="43"/>
        <v>0</v>
      </c>
      <c r="AB90" s="79" t="s">
        <v>22</v>
      </c>
      <c r="AD90" s="67" t="str">
        <f t="shared" si="44"/>
        <v>0</v>
      </c>
      <c r="AE90" s="79" t="s">
        <v>22</v>
      </c>
      <c r="AG90" s="67" t="str">
        <f t="shared" si="45"/>
        <v>0</v>
      </c>
      <c r="AH90" s="79" t="s">
        <v>22</v>
      </c>
      <c r="AJ90" s="67" t="str">
        <f t="shared" si="46"/>
        <v>0</v>
      </c>
      <c r="AK90" s="81" t="s">
        <v>22</v>
      </c>
      <c r="AM90" s="67" t="str">
        <f t="shared" si="47"/>
        <v>0</v>
      </c>
      <c r="AN90" s="81" t="s">
        <v>22</v>
      </c>
      <c r="AP90" s="67" t="str">
        <f t="shared" si="48"/>
        <v>0</v>
      </c>
      <c r="AQ90" s="81" t="s">
        <v>22</v>
      </c>
      <c r="AS90" s="67" t="str">
        <f t="shared" si="49"/>
        <v>0</v>
      </c>
      <c r="AT90" s="83" t="s">
        <v>22</v>
      </c>
      <c r="AV90" s="67" t="str">
        <f t="shared" si="50"/>
        <v>0</v>
      </c>
      <c r="AW90" s="85" t="s">
        <v>22</v>
      </c>
      <c r="AY90" s="67" t="str">
        <f t="shared" si="51"/>
        <v>0</v>
      </c>
      <c r="AZ90" s="85" t="s">
        <v>22</v>
      </c>
      <c r="BB90" s="67" t="str">
        <f t="shared" si="52"/>
        <v>0</v>
      </c>
      <c r="BC90" s="85" t="s">
        <v>22</v>
      </c>
      <c r="BE90" s="67" t="str">
        <f t="shared" si="53"/>
        <v>0</v>
      </c>
      <c r="BF90" s="85" t="s">
        <v>22</v>
      </c>
      <c r="BH90" s="67" t="str">
        <f t="shared" si="54"/>
        <v>0</v>
      </c>
      <c r="BI90" s="85" t="s">
        <v>22</v>
      </c>
      <c r="BK90" s="67" t="str">
        <f t="shared" si="55"/>
        <v>0</v>
      </c>
      <c r="BL90" s="85" t="s">
        <v>22</v>
      </c>
      <c r="BN90" s="67" t="str">
        <f t="shared" si="56"/>
        <v>0</v>
      </c>
      <c r="BO90" s="87" t="s">
        <v>22</v>
      </c>
      <c r="BQ90" s="67" t="str">
        <f t="shared" si="57"/>
        <v>0</v>
      </c>
      <c r="BR90" s="87" t="s">
        <v>22</v>
      </c>
      <c r="BT90" s="67" t="str">
        <f t="shared" si="58"/>
        <v>0</v>
      </c>
      <c r="BU90" s="87" t="s">
        <v>22</v>
      </c>
      <c r="BV90" s="89"/>
      <c r="BW90" s="67" t="str">
        <f t="shared" si="59"/>
        <v>0</v>
      </c>
      <c r="BX90" s="90" t="s">
        <v>22</v>
      </c>
      <c r="BZ90" s="67" t="str">
        <f t="shared" si="60"/>
        <v>0</v>
      </c>
      <c r="CA90" s="90" t="s">
        <v>22</v>
      </c>
      <c r="CC90" s="67" t="str">
        <f t="shared" si="61"/>
        <v>0</v>
      </c>
      <c r="CD90" s="92" t="s">
        <v>22</v>
      </c>
      <c r="CF90" s="67" t="str">
        <f t="shared" si="62"/>
        <v>0</v>
      </c>
      <c r="CG90" s="92" t="s">
        <v>22</v>
      </c>
      <c r="CI90" s="67" t="str">
        <f t="shared" si="63"/>
        <v>0</v>
      </c>
      <c r="CJ90" s="92" t="s">
        <v>22</v>
      </c>
      <c r="CL90" s="67" t="str">
        <f t="shared" si="64"/>
        <v>0</v>
      </c>
      <c r="CM90" s="92" t="s">
        <v>22</v>
      </c>
      <c r="CO90" s="67" t="str">
        <f t="shared" si="65"/>
        <v>0</v>
      </c>
      <c r="CP90" s="92" t="s">
        <v>22</v>
      </c>
      <c r="CR90" s="67" t="str">
        <f t="shared" si="66"/>
        <v>0</v>
      </c>
      <c r="CS90" s="92" t="s">
        <v>22</v>
      </c>
      <c r="CU90" s="67" t="str">
        <f t="shared" si="67"/>
        <v>0</v>
      </c>
      <c r="CV90" s="92" t="s">
        <v>22</v>
      </c>
      <c r="CX90" s="67" t="str">
        <f t="shared" si="68"/>
        <v>0</v>
      </c>
      <c r="CY90" s="92" t="s">
        <v>22</v>
      </c>
      <c r="DA90" s="67" t="str">
        <f t="shared" si="69"/>
        <v>0</v>
      </c>
      <c r="DB90" s="94" t="s">
        <v>22</v>
      </c>
      <c r="DD90" s="67" t="str">
        <f t="shared" si="70"/>
        <v>0</v>
      </c>
      <c r="DE90" s="94" t="s">
        <v>22</v>
      </c>
      <c r="DG90" s="67" t="str">
        <f t="shared" si="71"/>
        <v>0</v>
      </c>
      <c r="DH90" s="94" t="s">
        <v>22</v>
      </c>
      <c r="DJ90" s="67" t="str">
        <f t="shared" si="72"/>
        <v>0</v>
      </c>
      <c r="DK90" s="94" t="s">
        <v>22</v>
      </c>
      <c r="DM90" s="67" t="str">
        <f t="shared" si="73"/>
        <v>0</v>
      </c>
    </row>
    <row r="91" spans="1:117">
      <c r="A91" s="72">
        <v>90</v>
      </c>
      <c r="B91" s="23" t="s">
        <v>57</v>
      </c>
      <c r="C91" s="73" t="s">
        <v>128</v>
      </c>
      <c r="D91" s="97"/>
      <c r="E91" s="97"/>
      <c r="F91" s="97"/>
      <c r="G91" s="68" t="s">
        <v>22</v>
      </c>
      <c r="I91" s="67" t="str">
        <f t="shared" si="38"/>
        <v>0</v>
      </c>
      <c r="J91" s="68">
        <v>1</v>
      </c>
      <c r="L91" s="67" t="str">
        <f t="shared" si="37"/>
        <v>0</v>
      </c>
      <c r="M91" s="68" t="s">
        <v>22</v>
      </c>
      <c r="O91" s="67" t="str">
        <f t="shared" si="39"/>
        <v>0</v>
      </c>
      <c r="P91" s="75" t="s">
        <v>22</v>
      </c>
      <c r="R91" s="67" t="str">
        <f t="shared" si="40"/>
        <v>0</v>
      </c>
      <c r="S91" s="75" t="s">
        <v>22</v>
      </c>
      <c r="U91" s="67" t="str">
        <f t="shared" si="41"/>
        <v>0</v>
      </c>
      <c r="V91" s="54" t="s">
        <v>44</v>
      </c>
      <c r="X91" s="67" t="str">
        <f t="shared" si="42"/>
        <v>0</v>
      </c>
      <c r="Y91" s="77" t="s">
        <v>22</v>
      </c>
      <c r="AA91" s="67" t="str">
        <f t="shared" si="43"/>
        <v>0</v>
      </c>
      <c r="AB91" s="79" t="s">
        <v>22</v>
      </c>
      <c r="AD91" s="67" t="str">
        <f t="shared" si="44"/>
        <v>0</v>
      </c>
      <c r="AE91" s="79" t="s">
        <v>22</v>
      </c>
      <c r="AG91" s="67" t="str">
        <f t="shared" si="45"/>
        <v>0</v>
      </c>
      <c r="AH91" s="79" t="s">
        <v>22</v>
      </c>
      <c r="AJ91" s="67" t="str">
        <f t="shared" si="46"/>
        <v>0</v>
      </c>
      <c r="AK91" s="81" t="s">
        <v>393</v>
      </c>
      <c r="AM91" s="67" t="str">
        <f t="shared" si="47"/>
        <v>0</v>
      </c>
      <c r="AN91" s="81" t="s">
        <v>399</v>
      </c>
      <c r="AP91" s="67" t="str">
        <f t="shared" si="48"/>
        <v>0</v>
      </c>
      <c r="AQ91" s="81" t="s">
        <v>39</v>
      </c>
      <c r="AS91" s="67" t="str">
        <f t="shared" si="49"/>
        <v>0</v>
      </c>
      <c r="AT91" s="83" t="s">
        <v>50</v>
      </c>
      <c r="AV91" s="67" t="str">
        <f t="shared" si="50"/>
        <v>0</v>
      </c>
      <c r="AW91" s="85" t="s">
        <v>22</v>
      </c>
      <c r="AY91" s="67" t="str">
        <f t="shared" si="51"/>
        <v>0</v>
      </c>
      <c r="AZ91" s="85" t="s">
        <v>22</v>
      </c>
      <c r="BB91" s="67" t="str">
        <f t="shared" si="52"/>
        <v>0</v>
      </c>
      <c r="BC91" s="85" t="s">
        <v>22</v>
      </c>
      <c r="BE91" s="67" t="str">
        <f t="shared" si="53"/>
        <v>0</v>
      </c>
      <c r="BF91" s="85" t="s">
        <v>22</v>
      </c>
      <c r="BH91" s="67" t="str">
        <f t="shared" si="54"/>
        <v>0</v>
      </c>
      <c r="BI91" s="85" t="s">
        <v>22</v>
      </c>
      <c r="BK91" s="67" t="str">
        <f t="shared" si="55"/>
        <v>0</v>
      </c>
      <c r="BL91" s="85" t="s">
        <v>22</v>
      </c>
      <c r="BN91" s="67" t="str">
        <f t="shared" si="56"/>
        <v>0</v>
      </c>
      <c r="BO91" s="87">
        <v>1</v>
      </c>
      <c r="BQ91" s="67" t="str">
        <f t="shared" si="57"/>
        <v>0</v>
      </c>
      <c r="BR91" s="87" t="s">
        <v>22</v>
      </c>
      <c r="BT91" s="67" t="str">
        <f t="shared" si="58"/>
        <v>0</v>
      </c>
      <c r="BU91" s="87" t="s">
        <v>22</v>
      </c>
      <c r="BV91" s="89"/>
      <c r="BW91" s="67" t="str">
        <f t="shared" si="59"/>
        <v>0</v>
      </c>
      <c r="BX91" s="90" t="s">
        <v>22</v>
      </c>
      <c r="BZ91" s="67" t="str">
        <f t="shared" si="60"/>
        <v>0</v>
      </c>
      <c r="CA91" s="90" t="s">
        <v>22</v>
      </c>
      <c r="CC91" s="67" t="str">
        <f t="shared" si="61"/>
        <v>0</v>
      </c>
      <c r="CD91" s="92" t="s">
        <v>22</v>
      </c>
      <c r="CF91" s="67" t="str">
        <f t="shared" si="62"/>
        <v>0</v>
      </c>
      <c r="CG91" s="92" t="s">
        <v>22</v>
      </c>
      <c r="CI91" s="67" t="str">
        <f t="shared" si="63"/>
        <v>0</v>
      </c>
      <c r="CJ91" s="92" t="s">
        <v>22</v>
      </c>
      <c r="CL91" s="67" t="str">
        <f t="shared" si="64"/>
        <v>0</v>
      </c>
      <c r="CM91" s="92" t="s">
        <v>22</v>
      </c>
      <c r="CO91" s="67" t="str">
        <f t="shared" si="65"/>
        <v>0</v>
      </c>
      <c r="CP91" s="92" t="s">
        <v>22</v>
      </c>
      <c r="CR91" s="67" t="str">
        <f t="shared" si="66"/>
        <v>0</v>
      </c>
      <c r="CS91" s="92" t="s">
        <v>22</v>
      </c>
      <c r="CU91" s="67" t="str">
        <f t="shared" si="67"/>
        <v>0</v>
      </c>
      <c r="CV91" s="92" t="s">
        <v>22</v>
      </c>
      <c r="CX91" s="67" t="str">
        <f t="shared" si="68"/>
        <v>0</v>
      </c>
      <c r="CY91" s="92" t="s">
        <v>22</v>
      </c>
      <c r="DA91" s="67" t="str">
        <f t="shared" si="69"/>
        <v>0</v>
      </c>
      <c r="DB91" s="94" t="s">
        <v>22</v>
      </c>
      <c r="DD91" s="67" t="str">
        <f t="shared" si="70"/>
        <v>0</v>
      </c>
      <c r="DE91" s="94" t="s">
        <v>22</v>
      </c>
      <c r="DG91" s="67" t="str">
        <f t="shared" si="71"/>
        <v>0</v>
      </c>
      <c r="DH91" s="94" t="s">
        <v>22</v>
      </c>
      <c r="DJ91" s="67" t="str">
        <f t="shared" si="72"/>
        <v>0</v>
      </c>
      <c r="DK91" s="94" t="s">
        <v>22</v>
      </c>
      <c r="DM91" s="67" t="str">
        <f t="shared" si="73"/>
        <v>0</v>
      </c>
    </row>
    <row r="92" spans="1:117">
      <c r="A92" s="72">
        <v>91</v>
      </c>
      <c r="B92" s="23" t="s">
        <v>57</v>
      </c>
      <c r="C92" s="73" t="s">
        <v>85</v>
      </c>
      <c r="D92" s="97"/>
      <c r="E92" s="97"/>
      <c r="F92" s="97"/>
      <c r="G92" s="68" t="s">
        <v>22</v>
      </c>
      <c r="I92" s="67" t="str">
        <f t="shared" si="38"/>
        <v>0</v>
      </c>
      <c r="J92" s="68">
        <v>1</v>
      </c>
      <c r="L92" s="67" t="str">
        <f t="shared" si="37"/>
        <v>0</v>
      </c>
      <c r="M92" s="68" t="s">
        <v>22</v>
      </c>
      <c r="O92" s="67" t="str">
        <f t="shared" si="39"/>
        <v>0</v>
      </c>
      <c r="P92" s="75" t="s">
        <v>47</v>
      </c>
      <c r="R92" s="67" t="str">
        <f t="shared" si="40"/>
        <v>0</v>
      </c>
      <c r="S92" s="75" t="s">
        <v>22</v>
      </c>
      <c r="U92" s="67" t="str">
        <f t="shared" si="41"/>
        <v>0</v>
      </c>
      <c r="V92" s="54" t="s">
        <v>22</v>
      </c>
      <c r="X92" s="67" t="str">
        <f t="shared" si="42"/>
        <v>0</v>
      </c>
      <c r="Y92" s="77" t="s">
        <v>22</v>
      </c>
      <c r="AA92" s="67" t="str">
        <f t="shared" si="43"/>
        <v>0</v>
      </c>
      <c r="AB92" s="79" t="s">
        <v>22</v>
      </c>
      <c r="AD92" s="67" t="str">
        <f t="shared" si="44"/>
        <v>0</v>
      </c>
      <c r="AE92" s="79" t="s">
        <v>22</v>
      </c>
      <c r="AG92" s="67" t="str">
        <f t="shared" si="45"/>
        <v>0</v>
      </c>
      <c r="AH92" s="79" t="s">
        <v>22</v>
      </c>
      <c r="AJ92" s="67" t="str">
        <f t="shared" si="46"/>
        <v>0</v>
      </c>
      <c r="AK92" s="81" t="s">
        <v>22</v>
      </c>
      <c r="AM92" s="67" t="str">
        <f t="shared" si="47"/>
        <v>0</v>
      </c>
      <c r="AN92" s="81" t="s">
        <v>22</v>
      </c>
      <c r="AP92" s="67" t="str">
        <f t="shared" si="48"/>
        <v>0</v>
      </c>
      <c r="AQ92" s="81" t="s">
        <v>22</v>
      </c>
      <c r="AS92" s="67" t="str">
        <f t="shared" si="49"/>
        <v>0</v>
      </c>
      <c r="AT92" s="83" t="s">
        <v>22</v>
      </c>
      <c r="AV92" s="67" t="str">
        <f t="shared" si="50"/>
        <v>0</v>
      </c>
      <c r="AW92" s="85" t="s">
        <v>22</v>
      </c>
      <c r="AY92" s="67" t="str">
        <f t="shared" si="51"/>
        <v>0</v>
      </c>
      <c r="AZ92" s="85" t="s">
        <v>22</v>
      </c>
      <c r="BB92" s="67" t="str">
        <f t="shared" si="52"/>
        <v>0</v>
      </c>
      <c r="BC92" s="85" t="s">
        <v>22</v>
      </c>
      <c r="BE92" s="67" t="str">
        <f t="shared" si="53"/>
        <v>0</v>
      </c>
      <c r="BF92" s="85" t="s">
        <v>22</v>
      </c>
      <c r="BH92" s="67" t="str">
        <f t="shared" si="54"/>
        <v>0</v>
      </c>
      <c r="BI92" s="85" t="s">
        <v>22</v>
      </c>
      <c r="BK92" s="67" t="str">
        <f t="shared" si="55"/>
        <v>0</v>
      </c>
      <c r="BL92" s="85" t="s">
        <v>22</v>
      </c>
      <c r="BN92" s="67" t="str">
        <f t="shared" si="56"/>
        <v>0</v>
      </c>
      <c r="BO92" s="87" t="s">
        <v>22</v>
      </c>
      <c r="BQ92" s="67" t="str">
        <f t="shared" si="57"/>
        <v>0</v>
      </c>
      <c r="BR92" s="87" t="s">
        <v>22</v>
      </c>
      <c r="BT92" s="67" t="str">
        <f t="shared" si="58"/>
        <v>0</v>
      </c>
      <c r="BU92" s="87" t="s">
        <v>22</v>
      </c>
      <c r="BV92" s="89"/>
      <c r="BW92" s="67" t="str">
        <f t="shared" si="59"/>
        <v>0</v>
      </c>
      <c r="BX92" s="90" t="s">
        <v>22</v>
      </c>
      <c r="BZ92" s="67" t="str">
        <f t="shared" si="60"/>
        <v>0</v>
      </c>
      <c r="CA92" s="90" t="s">
        <v>22</v>
      </c>
      <c r="CC92" s="67" t="str">
        <f t="shared" si="61"/>
        <v>0</v>
      </c>
      <c r="CD92" s="92" t="s">
        <v>22</v>
      </c>
      <c r="CF92" s="67" t="str">
        <f t="shared" si="62"/>
        <v>0</v>
      </c>
      <c r="CG92" s="92" t="s">
        <v>22</v>
      </c>
      <c r="CI92" s="67" t="str">
        <f t="shared" si="63"/>
        <v>0</v>
      </c>
      <c r="CJ92" s="92" t="s">
        <v>22</v>
      </c>
      <c r="CL92" s="67" t="str">
        <f t="shared" si="64"/>
        <v>0</v>
      </c>
      <c r="CM92" s="92" t="s">
        <v>22</v>
      </c>
      <c r="CO92" s="67" t="str">
        <f t="shared" si="65"/>
        <v>0</v>
      </c>
      <c r="CP92" s="92" t="s">
        <v>22</v>
      </c>
      <c r="CR92" s="67" t="str">
        <f t="shared" si="66"/>
        <v>0</v>
      </c>
      <c r="CS92" s="92" t="s">
        <v>22</v>
      </c>
      <c r="CU92" s="67" t="str">
        <f t="shared" si="67"/>
        <v>0</v>
      </c>
      <c r="CV92" s="92" t="s">
        <v>22</v>
      </c>
      <c r="CX92" s="67" t="str">
        <f t="shared" si="68"/>
        <v>0</v>
      </c>
      <c r="CY92" s="92" t="s">
        <v>22</v>
      </c>
      <c r="DA92" s="67" t="str">
        <f t="shared" si="69"/>
        <v>0</v>
      </c>
      <c r="DB92" s="94" t="s">
        <v>22</v>
      </c>
      <c r="DD92" s="67" t="str">
        <f t="shared" si="70"/>
        <v>0</v>
      </c>
      <c r="DE92" s="94" t="s">
        <v>22</v>
      </c>
      <c r="DG92" s="67" t="str">
        <f t="shared" si="71"/>
        <v>0</v>
      </c>
      <c r="DH92" s="94" t="s">
        <v>22</v>
      </c>
      <c r="DJ92" s="67" t="str">
        <f t="shared" si="72"/>
        <v>0</v>
      </c>
      <c r="DK92" s="94" t="s">
        <v>22</v>
      </c>
      <c r="DM92" s="67" t="str">
        <f t="shared" si="73"/>
        <v>0</v>
      </c>
    </row>
    <row r="93" spans="1:117">
      <c r="A93" s="72">
        <v>92</v>
      </c>
      <c r="B93" s="23" t="s">
        <v>57</v>
      </c>
      <c r="C93" s="73" t="s">
        <v>129</v>
      </c>
      <c r="D93" s="97"/>
      <c r="E93" s="97"/>
      <c r="F93" s="97"/>
      <c r="G93" s="68" t="s">
        <v>22</v>
      </c>
      <c r="I93" s="67" t="str">
        <f t="shared" si="38"/>
        <v>0</v>
      </c>
      <c r="J93" s="68">
        <v>1</v>
      </c>
      <c r="L93" s="67" t="str">
        <f t="shared" si="37"/>
        <v>0</v>
      </c>
      <c r="M93" s="68" t="s">
        <v>22</v>
      </c>
      <c r="O93" s="67" t="str">
        <f t="shared" si="39"/>
        <v>0</v>
      </c>
      <c r="P93" s="75" t="s">
        <v>47</v>
      </c>
      <c r="R93" s="67" t="str">
        <f t="shared" si="40"/>
        <v>0</v>
      </c>
      <c r="S93" s="75" t="s">
        <v>22</v>
      </c>
      <c r="U93" s="67" t="str">
        <f t="shared" si="41"/>
        <v>0</v>
      </c>
      <c r="V93" s="54" t="s">
        <v>22</v>
      </c>
      <c r="X93" s="67" t="str">
        <f t="shared" si="42"/>
        <v>0</v>
      </c>
      <c r="Y93" s="77" t="s">
        <v>22</v>
      </c>
      <c r="AA93" s="67" t="str">
        <f t="shared" si="43"/>
        <v>0</v>
      </c>
      <c r="AB93" s="79" t="s">
        <v>22</v>
      </c>
      <c r="AD93" s="67" t="str">
        <f t="shared" si="44"/>
        <v>0</v>
      </c>
      <c r="AE93" s="79" t="s">
        <v>22</v>
      </c>
      <c r="AG93" s="67" t="str">
        <f t="shared" si="45"/>
        <v>0</v>
      </c>
      <c r="AH93" s="79" t="s">
        <v>22</v>
      </c>
      <c r="AJ93" s="67" t="str">
        <f t="shared" si="46"/>
        <v>0</v>
      </c>
      <c r="AK93" s="81" t="s">
        <v>22</v>
      </c>
      <c r="AM93" s="67" t="str">
        <f t="shared" si="47"/>
        <v>0</v>
      </c>
      <c r="AN93" s="81" t="s">
        <v>22</v>
      </c>
      <c r="AP93" s="67" t="str">
        <f t="shared" si="48"/>
        <v>0</v>
      </c>
      <c r="AQ93" s="81" t="s">
        <v>22</v>
      </c>
      <c r="AS93" s="67" t="str">
        <f t="shared" si="49"/>
        <v>0</v>
      </c>
      <c r="AT93" s="83" t="s">
        <v>22</v>
      </c>
      <c r="AV93" s="67" t="str">
        <f t="shared" si="50"/>
        <v>0</v>
      </c>
      <c r="AW93" s="85" t="s">
        <v>22</v>
      </c>
      <c r="AY93" s="67" t="str">
        <f t="shared" si="51"/>
        <v>0</v>
      </c>
      <c r="AZ93" s="85" t="s">
        <v>22</v>
      </c>
      <c r="BB93" s="67" t="str">
        <f t="shared" si="52"/>
        <v>0</v>
      </c>
      <c r="BC93" s="85" t="s">
        <v>22</v>
      </c>
      <c r="BE93" s="67" t="str">
        <f t="shared" si="53"/>
        <v>0</v>
      </c>
      <c r="BF93" s="85" t="s">
        <v>22</v>
      </c>
      <c r="BH93" s="67" t="str">
        <f t="shared" si="54"/>
        <v>0</v>
      </c>
      <c r="BI93" s="85" t="s">
        <v>22</v>
      </c>
      <c r="BK93" s="67" t="str">
        <f t="shared" si="55"/>
        <v>0</v>
      </c>
      <c r="BL93" s="85" t="s">
        <v>22</v>
      </c>
      <c r="BN93" s="67" t="str">
        <f t="shared" si="56"/>
        <v>0</v>
      </c>
      <c r="BO93" s="87" t="s">
        <v>22</v>
      </c>
      <c r="BQ93" s="67" t="str">
        <f t="shared" si="57"/>
        <v>0</v>
      </c>
      <c r="BR93" s="87" t="s">
        <v>22</v>
      </c>
      <c r="BT93" s="67" t="str">
        <f t="shared" si="58"/>
        <v>0</v>
      </c>
      <c r="BU93" s="87" t="s">
        <v>22</v>
      </c>
      <c r="BV93" s="89"/>
      <c r="BW93" s="67" t="str">
        <f t="shared" si="59"/>
        <v>0</v>
      </c>
      <c r="BX93" s="90" t="s">
        <v>22</v>
      </c>
      <c r="BZ93" s="67" t="str">
        <f t="shared" si="60"/>
        <v>0</v>
      </c>
      <c r="CA93" s="90" t="s">
        <v>22</v>
      </c>
      <c r="CC93" s="67" t="str">
        <f t="shared" si="61"/>
        <v>0</v>
      </c>
      <c r="CD93" s="92" t="s">
        <v>22</v>
      </c>
      <c r="CF93" s="67" t="str">
        <f t="shared" si="62"/>
        <v>0</v>
      </c>
      <c r="CG93" s="92" t="s">
        <v>22</v>
      </c>
      <c r="CI93" s="67" t="str">
        <f t="shared" si="63"/>
        <v>0</v>
      </c>
      <c r="CJ93" s="92" t="s">
        <v>22</v>
      </c>
      <c r="CL93" s="67" t="str">
        <f t="shared" si="64"/>
        <v>0</v>
      </c>
      <c r="CM93" s="92" t="s">
        <v>22</v>
      </c>
      <c r="CO93" s="67" t="str">
        <f t="shared" si="65"/>
        <v>0</v>
      </c>
      <c r="CP93" s="92" t="s">
        <v>22</v>
      </c>
      <c r="CR93" s="67" t="str">
        <f t="shared" si="66"/>
        <v>0</v>
      </c>
      <c r="CS93" s="92" t="s">
        <v>22</v>
      </c>
      <c r="CU93" s="67" t="str">
        <f t="shared" si="67"/>
        <v>0</v>
      </c>
      <c r="CV93" s="92" t="s">
        <v>22</v>
      </c>
      <c r="CX93" s="67" t="str">
        <f t="shared" si="68"/>
        <v>0</v>
      </c>
      <c r="CY93" s="92" t="s">
        <v>22</v>
      </c>
      <c r="DA93" s="67" t="str">
        <f t="shared" si="69"/>
        <v>0</v>
      </c>
      <c r="DB93" s="94" t="s">
        <v>22</v>
      </c>
      <c r="DD93" s="67" t="str">
        <f t="shared" si="70"/>
        <v>0</v>
      </c>
      <c r="DE93" s="94" t="s">
        <v>22</v>
      </c>
      <c r="DG93" s="67" t="str">
        <f t="shared" si="71"/>
        <v>0</v>
      </c>
      <c r="DH93" s="94" t="s">
        <v>22</v>
      </c>
      <c r="DJ93" s="67" t="str">
        <f t="shared" si="72"/>
        <v>0</v>
      </c>
      <c r="DK93" s="94" t="s">
        <v>22</v>
      </c>
      <c r="DM93" s="67" t="str">
        <f t="shared" si="73"/>
        <v>0</v>
      </c>
    </row>
    <row r="94" spans="1:117">
      <c r="A94" s="72">
        <v>93</v>
      </c>
      <c r="B94" s="23" t="s">
        <v>57</v>
      </c>
      <c r="C94" s="73" t="s">
        <v>130</v>
      </c>
      <c r="D94" s="97"/>
      <c r="E94" s="97"/>
      <c r="F94" s="97"/>
      <c r="G94" s="68" t="s">
        <v>22</v>
      </c>
      <c r="I94" s="67" t="str">
        <f t="shared" si="38"/>
        <v>0</v>
      </c>
      <c r="J94" s="68">
        <v>1</v>
      </c>
      <c r="L94" s="67" t="str">
        <f t="shared" si="37"/>
        <v>0</v>
      </c>
      <c r="M94" s="68" t="s">
        <v>22</v>
      </c>
      <c r="O94" s="67" t="str">
        <f t="shared" si="39"/>
        <v>0</v>
      </c>
      <c r="P94" s="75" t="s">
        <v>22</v>
      </c>
      <c r="R94" s="67" t="str">
        <f t="shared" si="40"/>
        <v>0</v>
      </c>
      <c r="S94" s="75" t="s">
        <v>22</v>
      </c>
      <c r="U94" s="67" t="str">
        <f t="shared" si="41"/>
        <v>0</v>
      </c>
      <c r="V94" s="54" t="s">
        <v>45</v>
      </c>
      <c r="X94" s="67" t="str">
        <f t="shared" si="42"/>
        <v>0</v>
      </c>
      <c r="Y94" s="77" t="s">
        <v>22</v>
      </c>
      <c r="AA94" s="67" t="str">
        <f t="shared" si="43"/>
        <v>0</v>
      </c>
      <c r="AB94" s="79" t="s">
        <v>22</v>
      </c>
      <c r="AD94" s="67" t="str">
        <f t="shared" si="44"/>
        <v>0</v>
      </c>
      <c r="AE94" s="79" t="s">
        <v>22</v>
      </c>
      <c r="AG94" s="67" t="str">
        <f t="shared" si="45"/>
        <v>0</v>
      </c>
      <c r="AH94" s="79" t="s">
        <v>22</v>
      </c>
      <c r="AJ94" s="67" t="str">
        <f t="shared" si="46"/>
        <v>0</v>
      </c>
      <c r="AK94" s="81" t="s">
        <v>393</v>
      </c>
      <c r="AM94" s="67" t="str">
        <f t="shared" si="47"/>
        <v>0</v>
      </c>
      <c r="AN94" s="81" t="s">
        <v>399</v>
      </c>
      <c r="AP94" s="67" t="str">
        <f t="shared" si="48"/>
        <v>0</v>
      </c>
      <c r="AQ94" s="81" t="s">
        <v>39</v>
      </c>
      <c r="AS94" s="67" t="str">
        <f t="shared" si="49"/>
        <v>0</v>
      </c>
      <c r="AT94" s="83" t="s">
        <v>398</v>
      </c>
      <c r="AV94" s="67" t="str">
        <f t="shared" si="50"/>
        <v>0</v>
      </c>
      <c r="AW94" s="85" t="s">
        <v>22</v>
      </c>
      <c r="AY94" s="67" t="str">
        <f t="shared" si="51"/>
        <v>0</v>
      </c>
      <c r="AZ94" s="85" t="s">
        <v>22</v>
      </c>
      <c r="BB94" s="67" t="str">
        <f t="shared" si="52"/>
        <v>0</v>
      </c>
      <c r="BC94" s="85" t="s">
        <v>22</v>
      </c>
      <c r="BE94" s="67" t="str">
        <f t="shared" si="53"/>
        <v>0</v>
      </c>
      <c r="BF94" s="85" t="s">
        <v>22</v>
      </c>
      <c r="BH94" s="67" t="str">
        <f t="shared" si="54"/>
        <v>0</v>
      </c>
      <c r="BI94" s="85" t="s">
        <v>22</v>
      </c>
      <c r="BK94" s="67" t="str">
        <f t="shared" si="55"/>
        <v>0</v>
      </c>
      <c r="BL94" s="85" t="s">
        <v>22</v>
      </c>
      <c r="BN94" s="67" t="str">
        <f t="shared" si="56"/>
        <v>0</v>
      </c>
      <c r="BO94" s="87" t="s">
        <v>22</v>
      </c>
      <c r="BQ94" s="67" t="str">
        <f t="shared" si="57"/>
        <v>0</v>
      </c>
      <c r="BR94" s="87" t="s">
        <v>22</v>
      </c>
      <c r="BT94" s="67" t="str">
        <f t="shared" si="58"/>
        <v>0</v>
      </c>
      <c r="BU94" s="87" t="s">
        <v>22</v>
      </c>
      <c r="BV94" s="89"/>
      <c r="BW94" s="67" t="str">
        <f t="shared" si="59"/>
        <v>0</v>
      </c>
      <c r="BX94" s="90" t="s">
        <v>22</v>
      </c>
      <c r="BZ94" s="67" t="str">
        <f t="shared" si="60"/>
        <v>0</v>
      </c>
      <c r="CA94" s="90" t="s">
        <v>22</v>
      </c>
      <c r="CC94" s="67" t="str">
        <f t="shared" si="61"/>
        <v>0</v>
      </c>
      <c r="CD94" s="92" t="s">
        <v>22</v>
      </c>
      <c r="CF94" s="67" t="str">
        <f t="shared" si="62"/>
        <v>0</v>
      </c>
      <c r="CG94" s="92" t="s">
        <v>22</v>
      </c>
      <c r="CI94" s="67" t="str">
        <f t="shared" si="63"/>
        <v>0</v>
      </c>
      <c r="CJ94" s="92" t="s">
        <v>22</v>
      </c>
      <c r="CL94" s="67" t="str">
        <f t="shared" si="64"/>
        <v>0</v>
      </c>
      <c r="CM94" s="92" t="s">
        <v>22</v>
      </c>
      <c r="CO94" s="67" t="str">
        <f t="shared" si="65"/>
        <v>0</v>
      </c>
      <c r="CP94" s="92" t="s">
        <v>22</v>
      </c>
      <c r="CR94" s="67" t="str">
        <f t="shared" si="66"/>
        <v>0</v>
      </c>
      <c r="CS94" s="92" t="s">
        <v>22</v>
      </c>
      <c r="CU94" s="67" t="str">
        <f t="shared" si="67"/>
        <v>0</v>
      </c>
      <c r="CV94" s="92" t="s">
        <v>22</v>
      </c>
      <c r="CX94" s="67" t="str">
        <f t="shared" si="68"/>
        <v>0</v>
      </c>
      <c r="CY94" s="92" t="s">
        <v>22</v>
      </c>
      <c r="DA94" s="67" t="str">
        <f t="shared" si="69"/>
        <v>0</v>
      </c>
      <c r="DB94" s="94" t="s">
        <v>22</v>
      </c>
      <c r="DD94" s="67" t="str">
        <f t="shared" si="70"/>
        <v>0</v>
      </c>
      <c r="DE94" s="94" t="s">
        <v>22</v>
      </c>
      <c r="DG94" s="67" t="str">
        <f t="shared" si="71"/>
        <v>0</v>
      </c>
      <c r="DH94" s="94" t="s">
        <v>22</v>
      </c>
      <c r="DJ94" s="67" t="str">
        <f t="shared" si="72"/>
        <v>0</v>
      </c>
      <c r="DK94" s="94" t="s">
        <v>22</v>
      </c>
      <c r="DM94" s="67" t="str">
        <f t="shared" si="73"/>
        <v>0</v>
      </c>
    </row>
    <row r="95" spans="1:117" ht="30">
      <c r="A95" s="72">
        <v>94</v>
      </c>
      <c r="B95" s="23" t="s">
        <v>52</v>
      </c>
      <c r="C95" s="73" t="s">
        <v>131</v>
      </c>
      <c r="D95" s="97"/>
      <c r="E95" s="97"/>
      <c r="F95" s="97"/>
      <c r="G95" s="68" t="s">
        <v>22</v>
      </c>
      <c r="I95" s="67" t="str">
        <f t="shared" si="38"/>
        <v>0</v>
      </c>
      <c r="J95" s="68">
        <v>1</v>
      </c>
      <c r="L95" s="67" t="str">
        <f t="shared" si="37"/>
        <v>0</v>
      </c>
      <c r="M95" s="68" t="s">
        <v>22</v>
      </c>
      <c r="O95" s="67" t="str">
        <f t="shared" si="39"/>
        <v>0</v>
      </c>
      <c r="P95" s="75" t="s">
        <v>22</v>
      </c>
      <c r="R95" s="67" t="str">
        <f t="shared" si="40"/>
        <v>0</v>
      </c>
      <c r="S95" s="75" t="s">
        <v>22</v>
      </c>
      <c r="U95" s="67" t="str">
        <f t="shared" si="41"/>
        <v>0</v>
      </c>
      <c r="V95" s="54" t="s">
        <v>43</v>
      </c>
      <c r="X95" s="67" t="str">
        <f t="shared" si="42"/>
        <v>0</v>
      </c>
      <c r="Y95" s="77" t="s">
        <v>22</v>
      </c>
      <c r="AA95" s="67" t="str">
        <f t="shared" si="43"/>
        <v>0</v>
      </c>
      <c r="AB95" s="79" t="s">
        <v>22</v>
      </c>
      <c r="AD95" s="67" t="str">
        <f t="shared" si="44"/>
        <v>0</v>
      </c>
      <c r="AE95" s="79" t="s">
        <v>22</v>
      </c>
      <c r="AG95" s="67" t="str">
        <f t="shared" si="45"/>
        <v>0</v>
      </c>
      <c r="AH95" s="79" t="s">
        <v>22</v>
      </c>
      <c r="AJ95" s="67" t="str">
        <f t="shared" si="46"/>
        <v>0</v>
      </c>
      <c r="AK95" s="81" t="s">
        <v>22</v>
      </c>
      <c r="AM95" s="67" t="str">
        <f t="shared" si="47"/>
        <v>0</v>
      </c>
      <c r="AN95" s="81" t="s">
        <v>22</v>
      </c>
      <c r="AP95" s="67" t="str">
        <f t="shared" si="48"/>
        <v>0</v>
      </c>
      <c r="AQ95" s="81" t="s">
        <v>22</v>
      </c>
      <c r="AS95" s="67" t="str">
        <f t="shared" si="49"/>
        <v>0</v>
      </c>
      <c r="AT95" s="83" t="s">
        <v>398</v>
      </c>
      <c r="AV95" s="67" t="str">
        <f t="shared" si="50"/>
        <v>0</v>
      </c>
      <c r="AW95" s="85" t="s">
        <v>22</v>
      </c>
      <c r="AY95" s="67" t="str">
        <f t="shared" si="51"/>
        <v>0</v>
      </c>
      <c r="AZ95" s="85" t="s">
        <v>22</v>
      </c>
      <c r="BB95" s="67" t="str">
        <f t="shared" si="52"/>
        <v>0</v>
      </c>
      <c r="BC95" s="85" t="s">
        <v>22</v>
      </c>
      <c r="BE95" s="67" t="str">
        <f t="shared" si="53"/>
        <v>0</v>
      </c>
      <c r="BF95" s="85" t="s">
        <v>22</v>
      </c>
      <c r="BH95" s="67" t="str">
        <f t="shared" si="54"/>
        <v>0</v>
      </c>
      <c r="BI95" s="85" t="s">
        <v>22</v>
      </c>
      <c r="BK95" s="67" t="str">
        <f t="shared" si="55"/>
        <v>0</v>
      </c>
      <c r="BL95" s="85" t="s">
        <v>22</v>
      </c>
      <c r="BN95" s="67" t="str">
        <f t="shared" si="56"/>
        <v>0</v>
      </c>
      <c r="BO95" s="87" t="s">
        <v>22</v>
      </c>
      <c r="BQ95" s="67" t="str">
        <f t="shared" si="57"/>
        <v>0</v>
      </c>
      <c r="BR95" s="87" t="s">
        <v>22</v>
      </c>
      <c r="BT95" s="67" t="str">
        <f t="shared" si="58"/>
        <v>0</v>
      </c>
      <c r="BU95" s="87" t="s">
        <v>22</v>
      </c>
      <c r="BV95" s="89"/>
      <c r="BW95" s="67" t="str">
        <f t="shared" si="59"/>
        <v>0</v>
      </c>
      <c r="BX95" s="90" t="s">
        <v>22</v>
      </c>
      <c r="BZ95" s="67" t="str">
        <f t="shared" si="60"/>
        <v>0</v>
      </c>
      <c r="CA95" s="90" t="s">
        <v>22</v>
      </c>
      <c r="CC95" s="67" t="str">
        <f t="shared" si="61"/>
        <v>0</v>
      </c>
      <c r="CD95" s="92" t="s">
        <v>22</v>
      </c>
      <c r="CF95" s="67" t="str">
        <f t="shared" si="62"/>
        <v>0</v>
      </c>
      <c r="CG95" s="92">
        <v>1</v>
      </c>
      <c r="CI95" s="67" t="str">
        <f t="shared" si="63"/>
        <v>0</v>
      </c>
      <c r="CJ95" s="92" t="s">
        <v>22</v>
      </c>
      <c r="CL95" s="67" t="str">
        <f t="shared" si="64"/>
        <v>0</v>
      </c>
      <c r="CM95" s="92" t="s">
        <v>22</v>
      </c>
      <c r="CO95" s="67" t="str">
        <f t="shared" si="65"/>
        <v>0</v>
      </c>
      <c r="CP95" s="92" t="s">
        <v>22</v>
      </c>
      <c r="CR95" s="67" t="str">
        <f t="shared" si="66"/>
        <v>0</v>
      </c>
      <c r="CS95" s="92" t="s">
        <v>22</v>
      </c>
      <c r="CU95" s="67" t="str">
        <f t="shared" si="67"/>
        <v>0</v>
      </c>
      <c r="CV95" s="92" t="s">
        <v>22</v>
      </c>
      <c r="CX95" s="67" t="str">
        <f t="shared" si="68"/>
        <v>0</v>
      </c>
      <c r="CY95" s="92" t="s">
        <v>22</v>
      </c>
      <c r="DA95" s="67" t="str">
        <f t="shared" si="69"/>
        <v>0</v>
      </c>
      <c r="DB95" s="94" t="s">
        <v>22</v>
      </c>
      <c r="DD95" s="67" t="str">
        <f t="shared" si="70"/>
        <v>0</v>
      </c>
      <c r="DE95" s="94" t="s">
        <v>22</v>
      </c>
      <c r="DG95" s="67" t="str">
        <f t="shared" si="71"/>
        <v>0</v>
      </c>
      <c r="DH95" s="94" t="s">
        <v>22</v>
      </c>
      <c r="DJ95" s="67" t="str">
        <f t="shared" si="72"/>
        <v>0</v>
      </c>
      <c r="DK95" s="94" t="s">
        <v>22</v>
      </c>
      <c r="DM95" s="67" t="str">
        <f t="shared" si="73"/>
        <v>0</v>
      </c>
    </row>
    <row r="96" spans="1:117" ht="45">
      <c r="A96" s="72">
        <v>95</v>
      </c>
      <c r="B96" s="23" t="s">
        <v>103</v>
      </c>
      <c r="C96" s="100" t="s">
        <v>132</v>
      </c>
      <c r="D96" s="97"/>
      <c r="E96" s="97"/>
      <c r="F96" s="97"/>
      <c r="G96" s="68" t="s">
        <v>22</v>
      </c>
      <c r="I96" s="67" t="str">
        <f t="shared" si="38"/>
        <v>0</v>
      </c>
      <c r="J96" s="68">
        <v>1</v>
      </c>
      <c r="L96" s="67" t="str">
        <f t="shared" si="37"/>
        <v>0</v>
      </c>
      <c r="M96" s="68" t="s">
        <v>22</v>
      </c>
      <c r="O96" s="67" t="str">
        <f t="shared" si="39"/>
        <v>0</v>
      </c>
      <c r="P96" s="75" t="s">
        <v>22</v>
      </c>
      <c r="R96" s="67" t="str">
        <f t="shared" si="40"/>
        <v>0</v>
      </c>
      <c r="S96" s="75" t="s">
        <v>22</v>
      </c>
      <c r="U96" s="67" t="str">
        <f t="shared" si="41"/>
        <v>0</v>
      </c>
      <c r="V96" s="54" t="s">
        <v>22</v>
      </c>
      <c r="X96" s="67" t="str">
        <f t="shared" si="42"/>
        <v>0</v>
      </c>
      <c r="Y96" s="77" t="s">
        <v>22</v>
      </c>
      <c r="AA96" s="67" t="str">
        <f t="shared" si="43"/>
        <v>0</v>
      </c>
      <c r="AB96" s="79" t="s">
        <v>22</v>
      </c>
      <c r="AD96" s="67" t="str">
        <f t="shared" si="44"/>
        <v>0</v>
      </c>
      <c r="AE96" s="79" t="s">
        <v>22</v>
      </c>
      <c r="AG96" s="67" t="str">
        <f t="shared" si="45"/>
        <v>0</v>
      </c>
      <c r="AH96" s="79" t="s">
        <v>22</v>
      </c>
      <c r="AJ96" s="67" t="str">
        <f t="shared" si="46"/>
        <v>0</v>
      </c>
      <c r="AK96" s="81" t="s">
        <v>22</v>
      </c>
      <c r="AM96" s="67" t="str">
        <f t="shared" si="47"/>
        <v>0</v>
      </c>
      <c r="AN96" s="81" t="s">
        <v>22</v>
      </c>
      <c r="AP96" s="67" t="str">
        <f t="shared" si="48"/>
        <v>0</v>
      </c>
      <c r="AQ96" s="81" t="s">
        <v>22</v>
      </c>
      <c r="AS96" s="67" t="str">
        <f t="shared" si="49"/>
        <v>0</v>
      </c>
      <c r="AT96" s="83" t="s">
        <v>22</v>
      </c>
      <c r="AV96" s="67" t="str">
        <f t="shared" si="50"/>
        <v>0</v>
      </c>
      <c r="AW96" s="85" t="s">
        <v>22</v>
      </c>
      <c r="AY96" s="67" t="str">
        <f t="shared" si="51"/>
        <v>0</v>
      </c>
      <c r="AZ96" s="85" t="s">
        <v>22</v>
      </c>
      <c r="BB96" s="67" t="str">
        <f t="shared" si="52"/>
        <v>0</v>
      </c>
      <c r="BC96" s="85" t="s">
        <v>22</v>
      </c>
      <c r="BE96" s="67" t="str">
        <f t="shared" si="53"/>
        <v>0</v>
      </c>
      <c r="BF96" s="85" t="s">
        <v>22</v>
      </c>
      <c r="BH96" s="67" t="str">
        <f t="shared" si="54"/>
        <v>0</v>
      </c>
      <c r="BI96" s="85" t="s">
        <v>22</v>
      </c>
      <c r="BK96" s="67" t="str">
        <f t="shared" si="55"/>
        <v>0</v>
      </c>
      <c r="BL96" s="85" t="s">
        <v>22</v>
      </c>
      <c r="BN96" s="67" t="str">
        <f t="shared" si="56"/>
        <v>0</v>
      </c>
      <c r="BO96" s="87" t="s">
        <v>22</v>
      </c>
      <c r="BQ96" s="67" t="str">
        <f t="shared" si="57"/>
        <v>0</v>
      </c>
      <c r="BR96" s="87" t="s">
        <v>22</v>
      </c>
      <c r="BT96" s="67" t="str">
        <f t="shared" si="58"/>
        <v>0</v>
      </c>
      <c r="BU96" s="87" t="s">
        <v>22</v>
      </c>
      <c r="BV96" s="89"/>
      <c r="BW96" s="67" t="str">
        <f t="shared" si="59"/>
        <v>0</v>
      </c>
      <c r="BX96" s="90" t="s">
        <v>22</v>
      </c>
      <c r="BZ96" s="67" t="str">
        <f t="shared" si="60"/>
        <v>0</v>
      </c>
      <c r="CA96" s="90" t="s">
        <v>22</v>
      </c>
      <c r="CC96" s="67" t="str">
        <f t="shared" si="61"/>
        <v>0</v>
      </c>
      <c r="CD96" s="92" t="s">
        <v>22</v>
      </c>
      <c r="CF96" s="67" t="str">
        <f t="shared" si="62"/>
        <v>0</v>
      </c>
      <c r="CG96" s="92" t="s">
        <v>22</v>
      </c>
      <c r="CI96" s="67" t="str">
        <f t="shared" si="63"/>
        <v>0</v>
      </c>
      <c r="CJ96" s="92" t="s">
        <v>22</v>
      </c>
      <c r="CL96" s="67" t="str">
        <f t="shared" si="64"/>
        <v>0</v>
      </c>
      <c r="CM96" s="92" t="s">
        <v>22</v>
      </c>
      <c r="CO96" s="67" t="str">
        <f t="shared" si="65"/>
        <v>0</v>
      </c>
      <c r="CP96" s="92" t="s">
        <v>22</v>
      </c>
      <c r="CR96" s="67" t="str">
        <f t="shared" si="66"/>
        <v>0</v>
      </c>
      <c r="CS96" s="92" t="s">
        <v>22</v>
      </c>
      <c r="CU96" s="67" t="str">
        <f t="shared" si="67"/>
        <v>0</v>
      </c>
      <c r="CV96" s="92" t="s">
        <v>22</v>
      </c>
      <c r="CX96" s="67" t="str">
        <f t="shared" si="68"/>
        <v>0</v>
      </c>
      <c r="CY96" s="92" t="s">
        <v>22</v>
      </c>
      <c r="DA96" s="67" t="str">
        <f t="shared" si="69"/>
        <v>0</v>
      </c>
      <c r="DB96" s="94" t="s">
        <v>22</v>
      </c>
      <c r="DD96" s="67" t="str">
        <f t="shared" si="70"/>
        <v>0</v>
      </c>
      <c r="DE96" s="94" t="s">
        <v>22</v>
      </c>
      <c r="DG96" s="67" t="str">
        <f t="shared" si="71"/>
        <v>0</v>
      </c>
      <c r="DH96" s="94" t="s">
        <v>22</v>
      </c>
      <c r="DJ96" s="67" t="str">
        <f t="shared" si="72"/>
        <v>0</v>
      </c>
      <c r="DK96" s="94" t="s">
        <v>22</v>
      </c>
      <c r="DM96" s="67" t="str">
        <f t="shared" si="73"/>
        <v>0</v>
      </c>
    </row>
    <row r="97" spans="1:117">
      <c r="A97" s="72">
        <v>96</v>
      </c>
      <c r="B97" s="23" t="s">
        <v>57</v>
      </c>
      <c r="C97" s="73" t="s">
        <v>133</v>
      </c>
      <c r="D97" s="97"/>
      <c r="E97" s="97"/>
      <c r="F97" s="97"/>
      <c r="G97" s="68" t="s">
        <v>22</v>
      </c>
      <c r="I97" s="67" t="str">
        <f t="shared" si="38"/>
        <v>0</v>
      </c>
      <c r="J97" s="68">
        <v>1</v>
      </c>
      <c r="L97" s="67" t="str">
        <f t="shared" si="37"/>
        <v>0</v>
      </c>
      <c r="M97" s="68" t="s">
        <v>22</v>
      </c>
      <c r="O97" s="67" t="str">
        <f t="shared" si="39"/>
        <v>0</v>
      </c>
      <c r="P97" s="75" t="s">
        <v>47</v>
      </c>
      <c r="R97" s="67" t="str">
        <f t="shared" si="40"/>
        <v>0</v>
      </c>
      <c r="S97" s="75" t="s">
        <v>22</v>
      </c>
      <c r="U97" s="67" t="str">
        <f t="shared" si="41"/>
        <v>0</v>
      </c>
      <c r="V97" s="54" t="s">
        <v>22</v>
      </c>
      <c r="X97" s="67" t="str">
        <f t="shared" si="42"/>
        <v>0</v>
      </c>
      <c r="Y97" s="77" t="s">
        <v>22</v>
      </c>
      <c r="AA97" s="67" t="str">
        <f t="shared" si="43"/>
        <v>0</v>
      </c>
      <c r="AB97" s="79" t="s">
        <v>22</v>
      </c>
      <c r="AD97" s="67" t="str">
        <f t="shared" si="44"/>
        <v>0</v>
      </c>
      <c r="AE97" s="79" t="s">
        <v>22</v>
      </c>
      <c r="AG97" s="67" t="str">
        <f t="shared" si="45"/>
        <v>0</v>
      </c>
      <c r="AH97" s="79" t="s">
        <v>22</v>
      </c>
      <c r="AJ97" s="67" t="str">
        <f t="shared" si="46"/>
        <v>0</v>
      </c>
      <c r="AK97" s="81" t="s">
        <v>22</v>
      </c>
      <c r="AM97" s="67" t="str">
        <f t="shared" si="47"/>
        <v>0</v>
      </c>
      <c r="AN97" s="81" t="s">
        <v>22</v>
      </c>
      <c r="AP97" s="67" t="str">
        <f t="shared" si="48"/>
        <v>0</v>
      </c>
      <c r="AQ97" s="81" t="s">
        <v>22</v>
      </c>
      <c r="AS97" s="67" t="str">
        <f t="shared" si="49"/>
        <v>0</v>
      </c>
      <c r="AT97" s="83" t="s">
        <v>22</v>
      </c>
      <c r="AV97" s="67" t="str">
        <f t="shared" si="50"/>
        <v>0</v>
      </c>
      <c r="AW97" s="85" t="s">
        <v>22</v>
      </c>
      <c r="AY97" s="67" t="str">
        <f t="shared" si="51"/>
        <v>0</v>
      </c>
      <c r="AZ97" s="85" t="s">
        <v>22</v>
      </c>
      <c r="BB97" s="67" t="str">
        <f t="shared" si="52"/>
        <v>0</v>
      </c>
      <c r="BC97" s="85" t="s">
        <v>22</v>
      </c>
      <c r="BE97" s="67" t="str">
        <f t="shared" si="53"/>
        <v>0</v>
      </c>
      <c r="BF97" s="85" t="s">
        <v>22</v>
      </c>
      <c r="BH97" s="67" t="str">
        <f t="shared" si="54"/>
        <v>0</v>
      </c>
      <c r="BI97" s="85" t="s">
        <v>22</v>
      </c>
      <c r="BK97" s="67" t="str">
        <f t="shared" si="55"/>
        <v>0</v>
      </c>
      <c r="BL97" s="85" t="s">
        <v>22</v>
      </c>
      <c r="BN97" s="67" t="str">
        <f t="shared" si="56"/>
        <v>0</v>
      </c>
      <c r="BO97" s="87" t="s">
        <v>22</v>
      </c>
      <c r="BQ97" s="67" t="str">
        <f t="shared" si="57"/>
        <v>0</v>
      </c>
      <c r="BR97" s="87" t="s">
        <v>22</v>
      </c>
      <c r="BT97" s="67" t="str">
        <f t="shared" si="58"/>
        <v>0</v>
      </c>
      <c r="BU97" s="87" t="s">
        <v>22</v>
      </c>
      <c r="BV97" s="89"/>
      <c r="BW97" s="67" t="str">
        <f t="shared" si="59"/>
        <v>0</v>
      </c>
      <c r="BX97" s="90" t="s">
        <v>22</v>
      </c>
      <c r="BZ97" s="67" t="str">
        <f t="shared" si="60"/>
        <v>0</v>
      </c>
      <c r="CA97" s="90" t="s">
        <v>22</v>
      </c>
      <c r="CC97" s="67" t="str">
        <f t="shared" si="61"/>
        <v>0</v>
      </c>
      <c r="CD97" s="92" t="s">
        <v>22</v>
      </c>
      <c r="CF97" s="67" t="str">
        <f t="shared" si="62"/>
        <v>0</v>
      </c>
      <c r="CG97" s="92" t="s">
        <v>22</v>
      </c>
      <c r="CI97" s="67" t="str">
        <f t="shared" si="63"/>
        <v>0</v>
      </c>
      <c r="CJ97" s="92" t="s">
        <v>22</v>
      </c>
      <c r="CL97" s="67" t="str">
        <f t="shared" si="64"/>
        <v>0</v>
      </c>
      <c r="CM97" s="92" t="s">
        <v>22</v>
      </c>
      <c r="CO97" s="67" t="str">
        <f t="shared" si="65"/>
        <v>0</v>
      </c>
      <c r="CP97" s="92" t="s">
        <v>22</v>
      </c>
      <c r="CR97" s="67" t="str">
        <f t="shared" si="66"/>
        <v>0</v>
      </c>
      <c r="CS97" s="92" t="s">
        <v>22</v>
      </c>
      <c r="CU97" s="67" t="str">
        <f t="shared" si="67"/>
        <v>0</v>
      </c>
      <c r="CV97" s="92" t="s">
        <v>22</v>
      </c>
      <c r="CX97" s="67" t="str">
        <f t="shared" si="68"/>
        <v>0</v>
      </c>
      <c r="CY97" s="92" t="s">
        <v>22</v>
      </c>
      <c r="DA97" s="67" t="str">
        <f t="shared" si="69"/>
        <v>0</v>
      </c>
      <c r="DB97" s="94" t="s">
        <v>22</v>
      </c>
      <c r="DD97" s="67" t="str">
        <f t="shared" si="70"/>
        <v>0</v>
      </c>
      <c r="DE97" s="94" t="s">
        <v>22</v>
      </c>
      <c r="DG97" s="67" t="str">
        <f t="shared" si="71"/>
        <v>0</v>
      </c>
      <c r="DH97" s="94" t="s">
        <v>22</v>
      </c>
      <c r="DJ97" s="67" t="str">
        <f t="shared" si="72"/>
        <v>0</v>
      </c>
      <c r="DK97" s="94" t="s">
        <v>22</v>
      </c>
      <c r="DM97" s="67" t="str">
        <f t="shared" si="73"/>
        <v>0</v>
      </c>
    </row>
    <row r="98" spans="1:117">
      <c r="A98" s="72">
        <v>97</v>
      </c>
      <c r="B98" s="23" t="s">
        <v>52</v>
      </c>
      <c r="C98" s="73" t="s">
        <v>134</v>
      </c>
      <c r="D98" s="97"/>
      <c r="E98" s="97"/>
      <c r="F98" s="97"/>
      <c r="G98" s="68" t="s">
        <v>22</v>
      </c>
      <c r="I98" s="67" t="str">
        <f t="shared" si="38"/>
        <v>0</v>
      </c>
      <c r="J98" s="68">
        <v>1</v>
      </c>
      <c r="L98" s="67" t="str">
        <f t="shared" si="37"/>
        <v>0</v>
      </c>
      <c r="M98" s="68" t="s">
        <v>22</v>
      </c>
      <c r="O98" s="67" t="str">
        <f t="shared" si="39"/>
        <v>0</v>
      </c>
      <c r="P98" s="75" t="s">
        <v>22</v>
      </c>
      <c r="R98" s="67" t="str">
        <f t="shared" si="40"/>
        <v>0</v>
      </c>
      <c r="S98" s="75" t="s">
        <v>22</v>
      </c>
      <c r="U98" s="67" t="str">
        <f t="shared" si="41"/>
        <v>0</v>
      </c>
      <c r="V98" s="54" t="s">
        <v>43</v>
      </c>
      <c r="X98" s="67" t="str">
        <f t="shared" si="42"/>
        <v>0</v>
      </c>
      <c r="Y98" s="77" t="s">
        <v>22</v>
      </c>
      <c r="AA98" s="67" t="str">
        <f t="shared" si="43"/>
        <v>0</v>
      </c>
      <c r="AB98" s="79" t="s">
        <v>22</v>
      </c>
      <c r="AD98" s="67" t="str">
        <f t="shared" si="44"/>
        <v>0</v>
      </c>
      <c r="AE98" s="79" t="s">
        <v>22</v>
      </c>
      <c r="AG98" s="67" t="str">
        <f t="shared" si="45"/>
        <v>0</v>
      </c>
      <c r="AH98" s="79" t="s">
        <v>22</v>
      </c>
      <c r="AJ98" s="67" t="str">
        <f t="shared" si="46"/>
        <v>0</v>
      </c>
      <c r="AK98" s="81" t="s">
        <v>22</v>
      </c>
      <c r="AM98" s="67" t="str">
        <f t="shared" si="47"/>
        <v>0</v>
      </c>
      <c r="AN98" s="81" t="s">
        <v>22</v>
      </c>
      <c r="AP98" s="67" t="str">
        <f t="shared" si="48"/>
        <v>0</v>
      </c>
      <c r="AQ98" s="81" t="s">
        <v>22</v>
      </c>
      <c r="AS98" s="67" t="str">
        <f t="shared" si="49"/>
        <v>0</v>
      </c>
      <c r="AT98" s="83" t="s">
        <v>398</v>
      </c>
      <c r="AV98" s="67" t="str">
        <f t="shared" si="50"/>
        <v>0</v>
      </c>
      <c r="AW98" s="85" t="s">
        <v>22</v>
      </c>
      <c r="AY98" s="67" t="str">
        <f t="shared" si="51"/>
        <v>0</v>
      </c>
      <c r="AZ98" s="85" t="s">
        <v>22</v>
      </c>
      <c r="BB98" s="67" t="str">
        <f t="shared" si="52"/>
        <v>0</v>
      </c>
      <c r="BC98" s="85" t="s">
        <v>22</v>
      </c>
      <c r="BE98" s="67" t="str">
        <f t="shared" si="53"/>
        <v>0</v>
      </c>
      <c r="BF98" s="85" t="s">
        <v>22</v>
      </c>
      <c r="BH98" s="67" t="str">
        <f t="shared" si="54"/>
        <v>0</v>
      </c>
      <c r="BI98" s="85" t="s">
        <v>22</v>
      </c>
      <c r="BK98" s="67" t="str">
        <f t="shared" si="55"/>
        <v>0</v>
      </c>
      <c r="BL98" s="85" t="s">
        <v>22</v>
      </c>
      <c r="BN98" s="67" t="str">
        <f t="shared" si="56"/>
        <v>0</v>
      </c>
      <c r="BO98" s="87" t="s">
        <v>22</v>
      </c>
      <c r="BQ98" s="67" t="str">
        <f t="shared" si="57"/>
        <v>0</v>
      </c>
      <c r="BR98" s="87">
        <v>1</v>
      </c>
      <c r="BT98" s="67" t="str">
        <f t="shared" si="58"/>
        <v>0</v>
      </c>
      <c r="BU98" s="87" t="s">
        <v>22</v>
      </c>
      <c r="BV98" s="89"/>
      <c r="BW98" s="67" t="str">
        <f t="shared" si="59"/>
        <v>0</v>
      </c>
      <c r="BX98" s="90" t="s">
        <v>22</v>
      </c>
      <c r="BZ98" s="67" t="str">
        <f t="shared" si="60"/>
        <v>0</v>
      </c>
      <c r="CA98" s="90">
        <v>1</v>
      </c>
      <c r="CC98" s="67" t="str">
        <f t="shared" si="61"/>
        <v>0</v>
      </c>
      <c r="CD98" s="92" t="s">
        <v>22</v>
      </c>
      <c r="CF98" s="67" t="str">
        <f t="shared" si="62"/>
        <v>0</v>
      </c>
      <c r="CG98" s="92">
        <v>1</v>
      </c>
      <c r="CI98" s="67" t="str">
        <f t="shared" si="63"/>
        <v>0</v>
      </c>
      <c r="CJ98" s="92" t="s">
        <v>22</v>
      </c>
      <c r="CL98" s="67" t="str">
        <f t="shared" si="64"/>
        <v>0</v>
      </c>
      <c r="CM98" s="92" t="s">
        <v>22</v>
      </c>
      <c r="CO98" s="67" t="str">
        <f t="shared" si="65"/>
        <v>0</v>
      </c>
      <c r="CP98" s="92" t="s">
        <v>22</v>
      </c>
      <c r="CR98" s="67" t="str">
        <f t="shared" si="66"/>
        <v>0</v>
      </c>
      <c r="CS98" s="92" t="s">
        <v>22</v>
      </c>
      <c r="CU98" s="67" t="str">
        <f t="shared" si="67"/>
        <v>0</v>
      </c>
      <c r="CV98" s="92" t="s">
        <v>22</v>
      </c>
      <c r="CX98" s="67" t="str">
        <f t="shared" si="68"/>
        <v>0</v>
      </c>
      <c r="CY98" s="92" t="s">
        <v>22</v>
      </c>
      <c r="DA98" s="67" t="str">
        <f t="shared" si="69"/>
        <v>0</v>
      </c>
      <c r="DB98" s="94" t="s">
        <v>22</v>
      </c>
      <c r="DD98" s="67" t="str">
        <f t="shared" si="70"/>
        <v>0</v>
      </c>
      <c r="DE98" s="94" t="s">
        <v>22</v>
      </c>
      <c r="DG98" s="67" t="str">
        <f t="shared" si="71"/>
        <v>0</v>
      </c>
      <c r="DH98" s="94" t="s">
        <v>22</v>
      </c>
      <c r="DJ98" s="67" t="str">
        <f t="shared" si="72"/>
        <v>0</v>
      </c>
      <c r="DK98" s="94">
        <v>1</v>
      </c>
      <c r="DM98" s="67" t="str">
        <f t="shared" si="73"/>
        <v>0</v>
      </c>
    </row>
    <row r="99" spans="1:117" ht="30">
      <c r="A99" s="72">
        <v>98</v>
      </c>
      <c r="B99" s="23" t="s">
        <v>103</v>
      </c>
      <c r="C99" s="100" t="s">
        <v>135</v>
      </c>
      <c r="D99" s="97"/>
      <c r="E99" s="97"/>
      <c r="G99" s="68" t="s">
        <v>22</v>
      </c>
      <c r="I99" s="67" t="str">
        <f t="shared" si="38"/>
        <v>0</v>
      </c>
      <c r="J99" s="68">
        <v>1</v>
      </c>
      <c r="L99" s="67" t="str">
        <f t="shared" si="37"/>
        <v>0</v>
      </c>
      <c r="M99" s="68" t="s">
        <v>22</v>
      </c>
      <c r="O99" s="67" t="str">
        <f t="shared" si="39"/>
        <v>0</v>
      </c>
      <c r="P99" s="75" t="s">
        <v>22</v>
      </c>
      <c r="R99" s="67" t="str">
        <f t="shared" si="40"/>
        <v>0</v>
      </c>
      <c r="S99" s="75" t="s">
        <v>22</v>
      </c>
      <c r="U99" s="67" t="str">
        <f t="shared" si="41"/>
        <v>0</v>
      </c>
      <c r="V99" s="54" t="s">
        <v>22</v>
      </c>
      <c r="X99" s="67" t="str">
        <f t="shared" si="42"/>
        <v>0</v>
      </c>
      <c r="Y99" s="77" t="s">
        <v>22</v>
      </c>
      <c r="AA99" s="67" t="str">
        <f t="shared" si="43"/>
        <v>0</v>
      </c>
      <c r="AB99" s="79" t="s">
        <v>22</v>
      </c>
      <c r="AD99" s="67" t="str">
        <f t="shared" si="44"/>
        <v>0</v>
      </c>
      <c r="AE99" s="79" t="s">
        <v>22</v>
      </c>
      <c r="AG99" s="67" t="str">
        <f t="shared" si="45"/>
        <v>0</v>
      </c>
      <c r="AH99" s="79" t="s">
        <v>22</v>
      </c>
      <c r="AJ99" s="67" t="str">
        <f t="shared" si="46"/>
        <v>0</v>
      </c>
      <c r="AK99" s="81" t="s">
        <v>22</v>
      </c>
      <c r="AM99" s="67" t="str">
        <f t="shared" si="47"/>
        <v>0</v>
      </c>
      <c r="AN99" s="81" t="s">
        <v>22</v>
      </c>
      <c r="AP99" s="67" t="str">
        <f t="shared" si="48"/>
        <v>0</v>
      </c>
      <c r="AQ99" s="81" t="s">
        <v>22</v>
      </c>
      <c r="AS99" s="67" t="str">
        <f t="shared" si="49"/>
        <v>0</v>
      </c>
      <c r="AT99" s="83" t="s">
        <v>22</v>
      </c>
      <c r="AV99" s="67" t="str">
        <f t="shared" si="50"/>
        <v>0</v>
      </c>
      <c r="AW99" s="85" t="s">
        <v>22</v>
      </c>
      <c r="AY99" s="67" t="str">
        <f t="shared" si="51"/>
        <v>0</v>
      </c>
      <c r="AZ99" s="85" t="s">
        <v>22</v>
      </c>
      <c r="BB99" s="67" t="str">
        <f t="shared" si="52"/>
        <v>0</v>
      </c>
      <c r="BC99" s="85" t="s">
        <v>22</v>
      </c>
      <c r="BE99" s="67" t="str">
        <f t="shared" si="53"/>
        <v>0</v>
      </c>
      <c r="BF99" s="85" t="s">
        <v>22</v>
      </c>
      <c r="BH99" s="67" t="str">
        <f t="shared" si="54"/>
        <v>0</v>
      </c>
      <c r="BI99" s="85" t="s">
        <v>22</v>
      </c>
      <c r="BK99" s="67" t="str">
        <f t="shared" si="55"/>
        <v>0</v>
      </c>
      <c r="BL99" s="85" t="s">
        <v>22</v>
      </c>
      <c r="BN99" s="67" t="str">
        <f t="shared" si="56"/>
        <v>0</v>
      </c>
      <c r="BO99" s="87" t="s">
        <v>22</v>
      </c>
      <c r="BQ99" s="67" t="str">
        <f t="shared" si="57"/>
        <v>0</v>
      </c>
      <c r="BR99" s="87" t="s">
        <v>22</v>
      </c>
      <c r="BT99" s="67" t="str">
        <f t="shared" si="58"/>
        <v>0</v>
      </c>
      <c r="BU99" s="87" t="s">
        <v>22</v>
      </c>
      <c r="BV99" s="89"/>
      <c r="BW99" s="67" t="str">
        <f t="shared" si="59"/>
        <v>0</v>
      </c>
      <c r="BX99" s="90" t="s">
        <v>22</v>
      </c>
      <c r="BZ99" s="67" t="str">
        <f t="shared" si="60"/>
        <v>0</v>
      </c>
      <c r="CA99" s="90" t="s">
        <v>22</v>
      </c>
      <c r="CC99" s="67" t="str">
        <f t="shared" si="61"/>
        <v>0</v>
      </c>
      <c r="CD99" s="92" t="s">
        <v>22</v>
      </c>
      <c r="CF99" s="67" t="str">
        <f t="shared" si="62"/>
        <v>0</v>
      </c>
      <c r="CG99" s="92" t="s">
        <v>22</v>
      </c>
      <c r="CI99" s="67" t="str">
        <f t="shared" si="63"/>
        <v>0</v>
      </c>
      <c r="CJ99" s="92" t="s">
        <v>22</v>
      </c>
      <c r="CL99" s="67" t="str">
        <f t="shared" si="64"/>
        <v>0</v>
      </c>
      <c r="CM99" s="92" t="s">
        <v>22</v>
      </c>
      <c r="CO99" s="67" t="str">
        <f t="shared" si="65"/>
        <v>0</v>
      </c>
      <c r="CP99" s="92" t="s">
        <v>22</v>
      </c>
      <c r="CR99" s="67" t="str">
        <f t="shared" si="66"/>
        <v>0</v>
      </c>
      <c r="CS99" s="92" t="s">
        <v>22</v>
      </c>
      <c r="CU99" s="67" t="str">
        <f t="shared" si="67"/>
        <v>0</v>
      </c>
      <c r="CV99" s="92" t="s">
        <v>22</v>
      </c>
      <c r="CX99" s="67" t="str">
        <f t="shared" si="68"/>
        <v>0</v>
      </c>
      <c r="CY99" s="92" t="s">
        <v>22</v>
      </c>
      <c r="DA99" s="67" t="str">
        <f t="shared" si="69"/>
        <v>0</v>
      </c>
      <c r="DB99" s="94" t="s">
        <v>22</v>
      </c>
      <c r="DD99" s="67" t="str">
        <f t="shared" si="70"/>
        <v>0</v>
      </c>
      <c r="DE99" s="94" t="s">
        <v>22</v>
      </c>
      <c r="DG99" s="67" t="str">
        <f t="shared" si="71"/>
        <v>0</v>
      </c>
      <c r="DH99" s="94" t="s">
        <v>22</v>
      </c>
      <c r="DJ99" s="67" t="str">
        <f t="shared" si="72"/>
        <v>0</v>
      </c>
      <c r="DK99" s="94" t="s">
        <v>22</v>
      </c>
      <c r="DM99" s="67" t="str">
        <f t="shared" si="73"/>
        <v>0</v>
      </c>
    </row>
    <row r="100" spans="1:117">
      <c r="A100" s="72">
        <v>99</v>
      </c>
      <c r="B100" s="23" t="s">
        <v>57</v>
      </c>
      <c r="C100" s="73" t="s">
        <v>133</v>
      </c>
      <c r="D100" s="97"/>
      <c r="E100" s="97"/>
      <c r="F100" s="97"/>
      <c r="G100" s="68" t="s">
        <v>22</v>
      </c>
      <c r="I100" s="67" t="str">
        <f t="shared" si="38"/>
        <v>0</v>
      </c>
      <c r="J100" s="68">
        <v>1</v>
      </c>
      <c r="L100" s="67" t="str">
        <f t="shared" si="37"/>
        <v>0</v>
      </c>
      <c r="M100" s="68" t="s">
        <v>22</v>
      </c>
      <c r="O100" s="67" t="str">
        <f t="shared" si="39"/>
        <v>0</v>
      </c>
      <c r="P100" s="75" t="s">
        <v>47</v>
      </c>
      <c r="R100" s="67" t="str">
        <f t="shared" si="40"/>
        <v>0</v>
      </c>
      <c r="S100" s="75" t="s">
        <v>22</v>
      </c>
      <c r="U100" s="67" t="str">
        <f t="shared" si="41"/>
        <v>0</v>
      </c>
      <c r="V100" s="54" t="s">
        <v>22</v>
      </c>
      <c r="X100" s="67" t="str">
        <f t="shared" si="42"/>
        <v>0</v>
      </c>
      <c r="Y100" s="77" t="s">
        <v>22</v>
      </c>
      <c r="AA100" s="67" t="str">
        <f t="shared" si="43"/>
        <v>0</v>
      </c>
      <c r="AB100" s="79" t="s">
        <v>22</v>
      </c>
      <c r="AD100" s="67" t="str">
        <f t="shared" si="44"/>
        <v>0</v>
      </c>
      <c r="AE100" s="79" t="s">
        <v>22</v>
      </c>
      <c r="AG100" s="67" t="str">
        <f t="shared" si="45"/>
        <v>0</v>
      </c>
      <c r="AH100" s="79" t="s">
        <v>22</v>
      </c>
      <c r="AJ100" s="67" t="str">
        <f t="shared" si="46"/>
        <v>0</v>
      </c>
      <c r="AK100" s="81" t="s">
        <v>22</v>
      </c>
      <c r="AM100" s="67" t="str">
        <f t="shared" si="47"/>
        <v>0</v>
      </c>
      <c r="AN100" s="81" t="s">
        <v>22</v>
      </c>
      <c r="AP100" s="67" t="str">
        <f t="shared" si="48"/>
        <v>0</v>
      </c>
      <c r="AQ100" s="81" t="s">
        <v>22</v>
      </c>
      <c r="AS100" s="67" t="str">
        <f t="shared" si="49"/>
        <v>0</v>
      </c>
      <c r="AT100" s="83" t="s">
        <v>22</v>
      </c>
      <c r="AV100" s="67" t="str">
        <f t="shared" si="50"/>
        <v>0</v>
      </c>
      <c r="AW100" s="85" t="s">
        <v>22</v>
      </c>
      <c r="AY100" s="67" t="str">
        <f t="shared" si="51"/>
        <v>0</v>
      </c>
      <c r="AZ100" s="85" t="s">
        <v>22</v>
      </c>
      <c r="BB100" s="67" t="str">
        <f t="shared" si="52"/>
        <v>0</v>
      </c>
      <c r="BC100" s="85" t="s">
        <v>22</v>
      </c>
      <c r="BE100" s="67" t="str">
        <f t="shared" si="53"/>
        <v>0</v>
      </c>
      <c r="BF100" s="85" t="s">
        <v>22</v>
      </c>
      <c r="BH100" s="67" t="str">
        <f t="shared" si="54"/>
        <v>0</v>
      </c>
      <c r="BI100" s="85" t="s">
        <v>22</v>
      </c>
      <c r="BK100" s="67" t="str">
        <f t="shared" si="55"/>
        <v>0</v>
      </c>
      <c r="BL100" s="85" t="s">
        <v>22</v>
      </c>
      <c r="BN100" s="67" t="str">
        <f t="shared" si="56"/>
        <v>0</v>
      </c>
      <c r="BO100" s="87" t="s">
        <v>22</v>
      </c>
      <c r="BQ100" s="67" t="str">
        <f t="shared" si="57"/>
        <v>0</v>
      </c>
      <c r="BR100" s="87" t="s">
        <v>22</v>
      </c>
      <c r="BT100" s="67" t="str">
        <f t="shared" si="58"/>
        <v>0</v>
      </c>
      <c r="BU100" s="87" t="s">
        <v>22</v>
      </c>
      <c r="BV100" s="89"/>
      <c r="BW100" s="67" t="str">
        <f t="shared" si="59"/>
        <v>0</v>
      </c>
      <c r="BX100" s="90" t="s">
        <v>22</v>
      </c>
      <c r="BZ100" s="67" t="str">
        <f t="shared" si="60"/>
        <v>0</v>
      </c>
      <c r="CA100" s="90" t="s">
        <v>22</v>
      </c>
      <c r="CC100" s="67" t="str">
        <f t="shared" si="61"/>
        <v>0</v>
      </c>
      <c r="CD100" s="92" t="s">
        <v>22</v>
      </c>
      <c r="CF100" s="67" t="str">
        <f t="shared" si="62"/>
        <v>0</v>
      </c>
      <c r="CG100" s="92" t="s">
        <v>22</v>
      </c>
      <c r="CI100" s="67" t="str">
        <f t="shared" si="63"/>
        <v>0</v>
      </c>
      <c r="CJ100" s="92" t="s">
        <v>22</v>
      </c>
      <c r="CL100" s="67" t="str">
        <f t="shared" si="64"/>
        <v>0</v>
      </c>
      <c r="CM100" s="92" t="s">
        <v>22</v>
      </c>
      <c r="CO100" s="67" t="str">
        <f t="shared" si="65"/>
        <v>0</v>
      </c>
      <c r="CP100" s="92" t="s">
        <v>22</v>
      </c>
      <c r="CR100" s="67" t="str">
        <f t="shared" si="66"/>
        <v>0</v>
      </c>
      <c r="CS100" s="92" t="s">
        <v>22</v>
      </c>
      <c r="CU100" s="67" t="str">
        <f t="shared" si="67"/>
        <v>0</v>
      </c>
      <c r="CV100" s="92" t="s">
        <v>22</v>
      </c>
      <c r="CX100" s="67" t="str">
        <f t="shared" si="68"/>
        <v>0</v>
      </c>
      <c r="CY100" s="92" t="s">
        <v>22</v>
      </c>
      <c r="DA100" s="67" t="str">
        <f t="shared" si="69"/>
        <v>0</v>
      </c>
      <c r="DB100" s="94" t="s">
        <v>22</v>
      </c>
      <c r="DD100" s="67" t="str">
        <f t="shared" si="70"/>
        <v>0</v>
      </c>
      <c r="DE100" s="94" t="s">
        <v>22</v>
      </c>
      <c r="DG100" s="67" t="str">
        <f t="shared" si="71"/>
        <v>0</v>
      </c>
      <c r="DH100" s="94" t="s">
        <v>22</v>
      </c>
      <c r="DJ100" s="67" t="str">
        <f t="shared" si="72"/>
        <v>0</v>
      </c>
      <c r="DK100" s="94" t="s">
        <v>22</v>
      </c>
      <c r="DM100" s="67" t="str">
        <f t="shared" si="73"/>
        <v>0</v>
      </c>
    </row>
    <row r="101" spans="1:117">
      <c r="A101" s="72">
        <v>100</v>
      </c>
      <c r="B101" s="23" t="s">
        <v>57</v>
      </c>
      <c r="C101" s="73" t="s">
        <v>136</v>
      </c>
      <c r="D101" s="97"/>
      <c r="E101" s="97"/>
      <c r="F101" s="97"/>
      <c r="G101" s="68" t="s">
        <v>22</v>
      </c>
      <c r="I101" s="67" t="str">
        <f t="shared" si="38"/>
        <v>0</v>
      </c>
      <c r="J101" s="68">
        <v>1</v>
      </c>
      <c r="L101" s="67" t="str">
        <f t="shared" si="37"/>
        <v>0</v>
      </c>
      <c r="M101" s="68" t="s">
        <v>22</v>
      </c>
      <c r="O101" s="67" t="str">
        <f t="shared" si="39"/>
        <v>0</v>
      </c>
      <c r="P101" s="75" t="s">
        <v>47</v>
      </c>
      <c r="R101" s="67" t="str">
        <f t="shared" si="40"/>
        <v>0</v>
      </c>
      <c r="S101" s="75" t="s">
        <v>22</v>
      </c>
      <c r="U101" s="67" t="str">
        <f t="shared" si="41"/>
        <v>0</v>
      </c>
      <c r="V101" s="54" t="s">
        <v>22</v>
      </c>
      <c r="X101" s="67" t="str">
        <f t="shared" si="42"/>
        <v>0</v>
      </c>
      <c r="Y101" s="77" t="s">
        <v>22</v>
      </c>
      <c r="AA101" s="67" t="str">
        <f t="shared" si="43"/>
        <v>0</v>
      </c>
      <c r="AB101" s="79" t="s">
        <v>22</v>
      </c>
      <c r="AD101" s="67" t="str">
        <f t="shared" si="44"/>
        <v>0</v>
      </c>
      <c r="AE101" s="79" t="s">
        <v>22</v>
      </c>
      <c r="AG101" s="67" t="str">
        <f t="shared" si="45"/>
        <v>0</v>
      </c>
      <c r="AH101" s="79" t="s">
        <v>22</v>
      </c>
      <c r="AJ101" s="67" t="str">
        <f t="shared" si="46"/>
        <v>0</v>
      </c>
      <c r="AK101" s="81" t="s">
        <v>22</v>
      </c>
      <c r="AM101" s="67" t="str">
        <f t="shared" si="47"/>
        <v>0</v>
      </c>
      <c r="AN101" s="81" t="s">
        <v>22</v>
      </c>
      <c r="AP101" s="67" t="str">
        <f t="shared" si="48"/>
        <v>0</v>
      </c>
      <c r="AQ101" s="81" t="s">
        <v>22</v>
      </c>
      <c r="AS101" s="67" t="str">
        <f t="shared" si="49"/>
        <v>0</v>
      </c>
      <c r="AT101" s="83" t="s">
        <v>22</v>
      </c>
      <c r="AV101" s="67" t="str">
        <f t="shared" si="50"/>
        <v>0</v>
      </c>
      <c r="AW101" s="85" t="s">
        <v>22</v>
      </c>
      <c r="AY101" s="67" t="str">
        <f t="shared" si="51"/>
        <v>0</v>
      </c>
      <c r="AZ101" s="85" t="s">
        <v>22</v>
      </c>
      <c r="BB101" s="67" t="str">
        <f t="shared" si="52"/>
        <v>0</v>
      </c>
      <c r="BC101" s="85" t="s">
        <v>22</v>
      </c>
      <c r="BE101" s="67" t="str">
        <f t="shared" si="53"/>
        <v>0</v>
      </c>
      <c r="BF101" s="85" t="s">
        <v>22</v>
      </c>
      <c r="BH101" s="67" t="str">
        <f t="shared" si="54"/>
        <v>0</v>
      </c>
      <c r="BI101" s="85" t="s">
        <v>22</v>
      </c>
      <c r="BK101" s="67" t="str">
        <f t="shared" si="55"/>
        <v>0</v>
      </c>
      <c r="BL101" s="85" t="s">
        <v>22</v>
      </c>
      <c r="BN101" s="67" t="str">
        <f t="shared" si="56"/>
        <v>0</v>
      </c>
      <c r="BO101" s="87" t="s">
        <v>22</v>
      </c>
      <c r="BQ101" s="67" t="str">
        <f t="shared" si="57"/>
        <v>0</v>
      </c>
      <c r="BR101" s="87" t="s">
        <v>22</v>
      </c>
      <c r="BT101" s="67" t="str">
        <f t="shared" si="58"/>
        <v>0</v>
      </c>
      <c r="BU101" s="87" t="s">
        <v>22</v>
      </c>
      <c r="BV101" s="89"/>
      <c r="BW101" s="67" t="str">
        <f t="shared" si="59"/>
        <v>0</v>
      </c>
      <c r="BX101" s="90" t="s">
        <v>22</v>
      </c>
      <c r="BZ101" s="67" t="str">
        <f t="shared" si="60"/>
        <v>0</v>
      </c>
      <c r="CA101" s="90" t="s">
        <v>22</v>
      </c>
      <c r="CC101" s="67" t="str">
        <f t="shared" si="61"/>
        <v>0</v>
      </c>
      <c r="CD101" s="92" t="s">
        <v>22</v>
      </c>
      <c r="CF101" s="67" t="str">
        <f t="shared" si="62"/>
        <v>0</v>
      </c>
      <c r="CG101" s="92" t="s">
        <v>22</v>
      </c>
      <c r="CI101" s="67" t="str">
        <f t="shared" si="63"/>
        <v>0</v>
      </c>
      <c r="CJ101" s="92" t="s">
        <v>22</v>
      </c>
      <c r="CL101" s="67" t="str">
        <f t="shared" si="64"/>
        <v>0</v>
      </c>
      <c r="CM101" s="92" t="s">
        <v>22</v>
      </c>
      <c r="CO101" s="67" t="str">
        <f t="shared" si="65"/>
        <v>0</v>
      </c>
      <c r="CP101" s="92" t="s">
        <v>22</v>
      </c>
      <c r="CR101" s="67" t="str">
        <f t="shared" si="66"/>
        <v>0</v>
      </c>
      <c r="CS101" s="92" t="s">
        <v>22</v>
      </c>
      <c r="CU101" s="67" t="str">
        <f t="shared" si="67"/>
        <v>0</v>
      </c>
      <c r="CV101" s="92" t="s">
        <v>22</v>
      </c>
      <c r="CX101" s="67" t="str">
        <f t="shared" si="68"/>
        <v>0</v>
      </c>
      <c r="CY101" s="92" t="s">
        <v>22</v>
      </c>
      <c r="DA101" s="67" t="str">
        <f t="shared" si="69"/>
        <v>0</v>
      </c>
      <c r="DB101" s="94" t="s">
        <v>22</v>
      </c>
      <c r="DD101" s="67" t="str">
        <f t="shared" si="70"/>
        <v>0</v>
      </c>
      <c r="DE101" s="94" t="s">
        <v>22</v>
      </c>
      <c r="DG101" s="67" t="str">
        <f t="shared" si="71"/>
        <v>0</v>
      </c>
      <c r="DH101" s="94" t="s">
        <v>22</v>
      </c>
      <c r="DJ101" s="67" t="str">
        <f t="shared" si="72"/>
        <v>0</v>
      </c>
      <c r="DK101" s="94" t="s">
        <v>22</v>
      </c>
      <c r="DM101" s="67" t="str">
        <f t="shared" si="73"/>
        <v>0</v>
      </c>
    </row>
    <row r="102" spans="1:117">
      <c r="A102" s="72">
        <v>101</v>
      </c>
      <c r="B102" s="23" t="s">
        <v>52</v>
      </c>
      <c r="C102" s="98" t="s">
        <v>137</v>
      </c>
      <c r="D102" s="97"/>
      <c r="E102" s="97"/>
      <c r="G102" s="68" t="s">
        <v>22</v>
      </c>
      <c r="I102" s="67" t="str">
        <f t="shared" si="38"/>
        <v>0</v>
      </c>
      <c r="J102" s="68">
        <v>1</v>
      </c>
      <c r="L102" s="67" t="str">
        <f t="shared" si="37"/>
        <v>0</v>
      </c>
      <c r="M102" s="68" t="s">
        <v>22</v>
      </c>
      <c r="O102" s="67" t="str">
        <f t="shared" si="39"/>
        <v>0</v>
      </c>
      <c r="P102" s="75" t="s">
        <v>22</v>
      </c>
      <c r="R102" s="67" t="str">
        <f t="shared" si="40"/>
        <v>0</v>
      </c>
      <c r="S102" s="75" t="s">
        <v>22</v>
      </c>
      <c r="U102" s="67" t="str">
        <f t="shared" si="41"/>
        <v>0</v>
      </c>
      <c r="V102" s="54" t="s">
        <v>43</v>
      </c>
      <c r="X102" s="67" t="str">
        <f t="shared" si="42"/>
        <v>0</v>
      </c>
      <c r="Y102" s="77" t="s">
        <v>22</v>
      </c>
      <c r="AA102" s="67" t="str">
        <f t="shared" si="43"/>
        <v>0</v>
      </c>
      <c r="AB102" s="79" t="s">
        <v>22</v>
      </c>
      <c r="AD102" s="67" t="str">
        <f t="shared" si="44"/>
        <v>0</v>
      </c>
      <c r="AE102" s="79" t="s">
        <v>22</v>
      </c>
      <c r="AG102" s="67" t="str">
        <f t="shared" si="45"/>
        <v>0</v>
      </c>
      <c r="AH102" s="79" t="s">
        <v>22</v>
      </c>
      <c r="AJ102" s="67" t="str">
        <f t="shared" si="46"/>
        <v>0</v>
      </c>
      <c r="AK102" s="81" t="s">
        <v>22</v>
      </c>
      <c r="AM102" s="67" t="str">
        <f t="shared" si="47"/>
        <v>0</v>
      </c>
      <c r="AN102" s="81" t="s">
        <v>22</v>
      </c>
      <c r="AP102" s="67" t="str">
        <f t="shared" si="48"/>
        <v>0</v>
      </c>
      <c r="AQ102" s="81" t="s">
        <v>22</v>
      </c>
      <c r="AS102" s="67" t="str">
        <f t="shared" si="49"/>
        <v>0</v>
      </c>
      <c r="AT102" s="83" t="s">
        <v>398</v>
      </c>
      <c r="AV102" s="67" t="str">
        <f t="shared" si="50"/>
        <v>0</v>
      </c>
      <c r="AW102" s="85" t="s">
        <v>22</v>
      </c>
      <c r="AY102" s="67" t="str">
        <f t="shared" si="51"/>
        <v>0</v>
      </c>
      <c r="AZ102" s="85" t="s">
        <v>22</v>
      </c>
      <c r="BB102" s="67" t="str">
        <f t="shared" si="52"/>
        <v>0</v>
      </c>
      <c r="BC102" s="85" t="s">
        <v>22</v>
      </c>
      <c r="BE102" s="67" t="str">
        <f t="shared" si="53"/>
        <v>0</v>
      </c>
      <c r="BF102" s="85" t="s">
        <v>22</v>
      </c>
      <c r="BH102" s="67" t="str">
        <f t="shared" si="54"/>
        <v>0</v>
      </c>
      <c r="BI102" s="85" t="s">
        <v>22</v>
      </c>
      <c r="BK102" s="67" t="str">
        <f t="shared" si="55"/>
        <v>0</v>
      </c>
      <c r="BL102" s="85" t="s">
        <v>22</v>
      </c>
      <c r="BN102" s="67" t="str">
        <f t="shared" si="56"/>
        <v>0</v>
      </c>
      <c r="BO102" s="87" t="s">
        <v>22</v>
      </c>
      <c r="BQ102" s="67" t="str">
        <f t="shared" si="57"/>
        <v>0</v>
      </c>
      <c r="BR102" s="87" t="s">
        <v>22</v>
      </c>
      <c r="BT102" s="67" t="str">
        <f t="shared" si="58"/>
        <v>0</v>
      </c>
      <c r="BU102" s="87" t="s">
        <v>22</v>
      </c>
      <c r="BV102" s="89"/>
      <c r="BW102" s="67" t="str">
        <f t="shared" si="59"/>
        <v>0</v>
      </c>
      <c r="BX102" s="90" t="s">
        <v>22</v>
      </c>
      <c r="BZ102" s="67" t="str">
        <f t="shared" si="60"/>
        <v>0</v>
      </c>
      <c r="CA102" s="90" t="s">
        <v>22</v>
      </c>
      <c r="CC102" s="67" t="str">
        <f t="shared" si="61"/>
        <v>0</v>
      </c>
      <c r="CD102" s="92" t="s">
        <v>22</v>
      </c>
      <c r="CF102" s="67" t="str">
        <f t="shared" si="62"/>
        <v>0</v>
      </c>
      <c r="CG102" s="92" t="s">
        <v>22</v>
      </c>
      <c r="CI102" s="67" t="str">
        <f t="shared" si="63"/>
        <v>0</v>
      </c>
      <c r="CJ102" s="92">
        <v>1</v>
      </c>
      <c r="CL102" s="67" t="str">
        <f t="shared" si="64"/>
        <v>0</v>
      </c>
      <c r="CM102" s="92" t="s">
        <v>22</v>
      </c>
      <c r="CO102" s="67" t="str">
        <f t="shared" si="65"/>
        <v>0</v>
      </c>
      <c r="CP102" s="92" t="s">
        <v>22</v>
      </c>
      <c r="CR102" s="67" t="str">
        <f t="shared" si="66"/>
        <v>0</v>
      </c>
      <c r="CS102" s="92" t="s">
        <v>22</v>
      </c>
      <c r="CU102" s="67" t="str">
        <f t="shared" si="67"/>
        <v>0</v>
      </c>
      <c r="CV102" s="92" t="s">
        <v>22</v>
      </c>
      <c r="CX102" s="67" t="str">
        <f t="shared" si="68"/>
        <v>0</v>
      </c>
      <c r="CY102" s="92" t="s">
        <v>22</v>
      </c>
      <c r="DA102" s="67" t="str">
        <f t="shared" si="69"/>
        <v>0</v>
      </c>
      <c r="DB102" s="94" t="s">
        <v>22</v>
      </c>
      <c r="DD102" s="67" t="str">
        <f t="shared" si="70"/>
        <v>0</v>
      </c>
      <c r="DE102" s="94" t="s">
        <v>22</v>
      </c>
      <c r="DG102" s="67" t="str">
        <f t="shared" si="71"/>
        <v>0</v>
      </c>
      <c r="DH102" s="94" t="s">
        <v>22</v>
      </c>
      <c r="DJ102" s="67" t="str">
        <f t="shared" si="72"/>
        <v>0</v>
      </c>
      <c r="DK102" s="94">
        <v>1</v>
      </c>
      <c r="DM102" s="67" t="str">
        <f t="shared" si="73"/>
        <v>0</v>
      </c>
    </row>
    <row r="103" spans="1:117" ht="60">
      <c r="A103" s="72">
        <v>102</v>
      </c>
      <c r="B103" s="23" t="s">
        <v>103</v>
      </c>
      <c r="C103" s="100" t="s">
        <v>138</v>
      </c>
      <c r="D103" s="97"/>
      <c r="E103" s="97"/>
      <c r="F103" s="97"/>
      <c r="G103" s="68" t="s">
        <v>22</v>
      </c>
      <c r="I103" s="67" t="str">
        <f t="shared" si="38"/>
        <v>0</v>
      </c>
      <c r="J103" s="68">
        <v>1</v>
      </c>
      <c r="L103" s="67" t="str">
        <f t="shared" si="37"/>
        <v>0</v>
      </c>
      <c r="M103" s="68" t="s">
        <v>22</v>
      </c>
      <c r="O103" s="67" t="str">
        <f t="shared" si="39"/>
        <v>0</v>
      </c>
      <c r="P103" s="75" t="s">
        <v>22</v>
      </c>
      <c r="R103" s="67" t="str">
        <f t="shared" si="40"/>
        <v>0</v>
      </c>
      <c r="S103" s="75" t="s">
        <v>22</v>
      </c>
      <c r="U103" s="67" t="str">
        <f t="shared" si="41"/>
        <v>0</v>
      </c>
      <c r="V103" s="54" t="s">
        <v>22</v>
      </c>
      <c r="X103" s="67" t="str">
        <f t="shared" si="42"/>
        <v>0</v>
      </c>
      <c r="Y103" s="77" t="s">
        <v>22</v>
      </c>
      <c r="AA103" s="67" t="str">
        <f t="shared" si="43"/>
        <v>0</v>
      </c>
      <c r="AB103" s="79" t="s">
        <v>22</v>
      </c>
      <c r="AD103" s="67" t="str">
        <f t="shared" si="44"/>
        <v>0</v>
      </c>
      <c r="AE103" s="79" t="s">
        <v>22</v>
      </c>
      <c r="AG103" s="67" t="str">
        <f t="shared" si="45"/>
        <v>0</v>
      </c>
      <c r="AH103" s="79" t="s">
        <v>22</v>
      </c>
      <c r="AJ103" s="67" t="str">
        <f t="shared" si="46"/>
        <v>0</v>
      </c>
      <c r="AK103" s="81" t="s">
        <v>22</v>
      </c>
      <c r="AM103" s="67" t="str">
        <f t="shared" si="47"/>
        <v>0</v>
      </c>
      <c r="AN103" s="81" t="s">
        <v>22</v>
      </c>
      <c r="AP103" s="67" t="str">
        <f t="shared" si="48"/>
        <v>0</v>
      </c>
      <c r="AQ103" s="81" t="s">
        <v>22</v>
      </c>
      <c r="AS103" s="67" t="str">
        <f t="shared" si="49"/>
        <v>0</v>
      </c>
      <c r="AT103" s="83" t="s">
        <v>22</v>
      </c>
      <c r="AV103" s="67" t="str">
        <f t="shared" si="50"/>
        <v>0</v>
      </c>
      <c r="AW103" s="85" t="s">
        <v>22</v>
      </c>
      <c r="AY103" s="67" t="str">
        <f t="shared" si="51"/>
        <v>0</v>
      </c>
      <c r="AZ103" s="85" t="s">
        <v>22</v>
      </c>
      <c r="BB103" s="67" t="str">
        <f t="shared" si="52"/>
        <v>0</v>
      </c>
      <c r="BC103" s="85" t="s">
        <v>22</v>
      </c>
      <c r="BE103" s="67" t="str">
        <f t="shared" si="53"/>
        <v>0</v>
      </c>
      <c r="BF103" s="85" t="s">
        <v>22</v>
      </c>
      <c r="BH103" s="67" t="str">
        <f t="shared" si="54"/>
        <v>0</v>
      </c>
      <c r="BI103" s="85" t="s">
        <v>22</v>
      </c>
      <c r="BK103" s="67" t="str">
        <f t="shared" si="55"/>
        <v>0</v>
      </c>
      <c r="BL103" s="85" t="s">
        <v>22</v>
      </c>
      <c r="BN103" s="67" t="str">
        <f t="shared" si="56"/>
        <v>0</v>
      </c>
      <c r="BO103" s="87" t="s">
        <v>22</v>
      </c>
      <c r="BQ103" s="67" t="str">
        <f t="shared" si="57"/>
        <v>0</v>
      </c>
      <c r="BR103" s="87" t="s">
        <v>22</v>
      </c>
      <c r="BT103" s="67" t="str">
        <f t="shared" si="58"/>
        <v>0</v>
      </c>
      <c r="BU103" s="87" t="s">
        <v>22</v>
      </c>
      <c r="BV103" s="89"/>
      <c r="BW103" s="67" t="str">
        <f t="shared" si="59"/>
        <v>0</v>
      </c>
      <c r="BX103" s="90" t="s">
        <v>22</v>
      </c>
      <c r="BZ103" s="67" t="str">
        <f t="shared" si="60"/>
        <v>0</v>
      </c>
      <c r="CA103" s="90" t="s">
        <v>22</v>
      </c>
      <c r="CC103" s="67" t="str">
        <f t="shared" si="61"/>
        <v>0</v>
      </c>
      <c r="CD103" s="92" t="s">
        <v>22</v>
      </c>
      <c r="CF103" s="67" t="str">
        <f t="shared" si="62"/>
        <v>0</v>
      </c>
      <c r="CG103" s="92" t="s">
        <v>22</v>
      </c>
      <c r="CI103" s="67" t="str">
        <f t="shared" si="63"/>
        <v>0</v>
      </c>
      <c r="CJ103" s="92" t="s">
        <v>22</v>
      </c>
      <c r="CL103" s="67" t="str">
        <f t="shared" si="64"/>
        <v>0</v>
      </c>
      <c r="CM103" s="92" t="s">
        <v>22</v>
      </c>
      <c r="CO103" s="67" t="str">
        <f t="shared" si="65"/>
        <v>0</v>
      </c>
      <c r="CP103" s="92" t="s">
        <v>22</v>
      </c>
      <c r="CR103" s="67" t="str">
        <f t="shared" si="66"/>
        <v>0</v>
      </c>
      <c r="CS103" s="92" t="s">
        <v>22</v>
      </c>
      <c r="CU103" s="67" t="str">
        <f t="shared" si="67"/>
        <v>0</v>
      </c>
      <c r="CV103" s="92" t="s">
        <v>22</v>
      </c>
      <c r="CX103" s="67" t="str">
        <f t="shared" si="68"/>
        <v>0</v>
      </c>
      <c r="CY103" s="92" t="s">
        <v>22</v>
      </c>
      <c r="DA103" s="67" t="str">
        <f t="shared" si="69"/>
        <v>0</v>
      </c>
      <c r="DB103" s="94" t="s">
        <v>22</v>
      </c>
      <c r="DD103" s="67" t="str">
        <f t="shared" si="70"/>
        <v>0</v>
      </c>
      <c r="DE103" s="94" t="s">
        <v>22</v>
      </c>
      <c r="DG103" s="67" t="str">
        <f t="shared" si="71"/>
        <v>0</v>
      </c>
      <c r="DH103" s="94" t="s">
        <v>22</v>
      </c>
      <c r="DJ103" s="67" t="str">
        <f t="shared" si="72"/>
        <v>0</v>
      </c>
      <c r="DK103" s="94" t="s">
        <v>22</v>
      </c>
      <c r="DM103" s="67" t="str">
        <f t="shared" si="73"/>
        <v>0</v>
      </c>
    </row>
    <row r="104" spans="1:117">
      <c r="A104" s="72">
        <v>103</v>
      </c>
      <c r="B104" s="23" t="s">
        <v>57</v>
      </c>
      <c r="C104" s="73" t="s">
        <v>139</v>
      </c>
      <c r="D104" s="97"/>
      <c r="E104" s="97"/>
      <c r="F104" s="97"/>
      <c r="G104" s="68" t="s">
        <v>22</v>
      </c>
      <c r="I104" s="67" t="str">
        <f t="shared" si="38"/>
        <v>0</v>
      </c>
      <c r="J104" s="68">
        <v>1</v>
      </c>
      <c r="L104" s="67" t="str">
        <f t="shared" si="37"/>
        <v>0</v>
      </c>
      <c r="M104" s="68" t="s">
        <v>22</v>
      </c>
      <c r="O104" s="67" t="str">
        <f t="shared" si="39"/>
        <v>0</v>
      </c>
      <c r="P104" s="75" t="s">
        <v>47</v>
      </c>
      <c r="R104" s="67" t="str">
        <f t="shared" si="40"/>
        <v>0</v>
      </c>
      <c r="S104" s="75" t="s">
        <v>22</v>
      </c>
      <c r="U104" s="67" t="str">
        <f t="shared" si="41"/>
        <v>0</v>
      </c>
      <c r="V104" s="54" t="s">
        <v>22</v>
      </c>
      <c r="X104" s="67" t="str">
        <f t="shared" si="42"/>
        <v>0</v>
      </c>
      <c r="Y104" s="77" t="s">
        <v>22</v>
      </c>
      <c r="AA104" s="67" t="str">
        <f t="shared" si="43"/>
        <v>0</v>
      </c>
      <c r="AB104" s="79" t="s">
        <v>22</v>
      </c>
      <c r="AD104" s="67" t="str">
        <f t="shared" si="44"/>
        <v>0</v>
      </c>
      <c r="AE104" s="79" t="s">
        <v>22</v>
      </c>
      <c r="AG104" s="67" t="str">
        <f t="shared" si="45"/>
        <v>0</v>
      </c>
      <c r="AH104" s="79" t="s">
        <v>22</v>
      </c>
      <c r="AJ104" s="67" t="str">
        <f t="shared" si="46"/>
        <v>0</v>
      </c>
      <c r="AK104" s="81" t="s">
        <v>22</v>
      </c>
      <c r="AM104" s="67" t="str">
        <f t="shared" si="47"/>
        <v>0</v>
      </c>
      <c r="AN104" s="81" t="s">
        <v>22</v>
      </c>
      <c r="AP104" s="67" t="str">
        <f t="shared" si="48"/>
        <v>0</v>
      </c>
      <c r="AQ104" s="81" t="s">
        <v>22</v>
      </c>
      <c r="AS104" s="67" t="str">
        <f t="shared" si="49"/>
        <v>0</v>
      </c>
      <c r="AT104" s="83" t="s">
        <v>22</v>
      </c>
      <c r="AV104" s="67" t="str">
        <f t="shared" si="50"/>
        <v>0</v>
      </c>
      <c r="AW104" s="85" t="s">
        <v>22</v>
      </c>
      <c r="AY104" s="67" t="str">
        <f t="shared" si="51"/>
        <v>0</v>
      </c>
      <c r="AZ104" s="85" t="s">
        <v>22</v>
      </c>
      <c r="BB104" s="67" t="str">
        <f t="shared" si="52"/>
        <v>0</v>
      </c>
      <c r="BC104" s="85" t="s">
        <v>22</v>
      </c>
      <c r="BE104" s="67" t="str">
        <f t="shared" si="53"/>
        <v>0</v>
      </c>
      <c r="BF104" s="85" t="s">
        <v>22</v>
      </c>
      <c r="BH104" s="67" t="str">
        <f t="shared" si="54"/>
        <v>0</v>
      </c>
      <c r="BI104" s="85" t="s">
        <v>22</v>
      </c>
      <c r="BK104" s="67" t="str">
        <f t="shared" si="55"/>
        <v>0</v>
      </c>
      <c r="BL104" s="85" t="s">
        <v>22</v>
      </c>
      <c r="BN104" s="67" t="str">
        <f t="shared" si="56"/>
        <v>0</v>
      </c>
      <c r="BO104" s="87" t="s">
        <v>22</v>
      </c>
      <c r="BQ104" s="67" t="str">
        <f t="shared" si="57"/>
        <v>0</v>
      </c>
      <c r="BR104" s="87" t="s">
        <v>22</v>
      </c>
      <c r="BT104" s="67" t="str">
        <f t="shared" si="58"/>
        <v>0</v>
      </c>
      <c r="BU104" s="87" t="s">
        <v>22</v>
      </c>
      <c r="BV104" s="89"/>
      <c r="BW104" s="67" t="str">
        <f t="shared" si="59"/>
        <v>0</v>
      </c>
      <c r="BX104" s="90" t="s">
        <v>22</v>
      </c>
      <c r="BZ104" s="67" t="str">
        <f t="shared" si="60"/>
        <v>0</v>
      </c>
      <c r="CA104" s="90" t="s">
        <v>22</v>
      </c>
      <c r="CC104" s="67" t="str">
        <f t="shared" si="61"/>
        <v>0</v>
      </c>
      <c r="CD104" s="92" t="s">
        <v>22</v>
      </c>
      <c r="CF104" s="67" t="str">
        <f t="shared" si="62"/>
        <v>0</v>
      </c>
      <c r="CG104" s="92" t="s">
        <v>22</v>
      </c>
      <c r="CI104" s="67" t="str">
        <f t="shared" si="63"/>
        <v>0</v>
      </c>
      <c r="CJ104" s="92" t="s">
        <v>22</v>
      </c>
      <c r="CL104" s="67" t="str">
        <f t="shared" si="64"/>
        <v>0</v>
      </c>
      <c r="CM104" s="92" t="s">
        <v>22</v>
      </c>
      <c r="CO104" s="67" t="str">
        <f t="shared" si="65"/>
        <v>0</v>
      </c>
      <c r="CP104" s="92" t="s">
        <v>22</v>
      </c>
      <c r="CR104" s="67" t="str">
        <f t="shared" si="66"/>
        <v>0</v>
      </c>
      <c r="CS104" s="92" t="s">
        <v>22</v>
      </c>
      <c r="CU104" s="67" t="str">
        <f t="shared" si="67"/>
        <v>0</v>
      </c>
      <c r="CV104" s="92" t="s">
        <v>22</v>
      </c>
      <c r="CX104" s="67" t="str">
        <f t="shared" si="68"/>
        <v>0</v>
      </c>
      <c r="CY104" s="92" t="s">
        <v>22</v>
      </c>
      <c r="DA104" s="67" t="str">
        <f t="shared" si="69"/>
        <v>0</v>
      </c>
      <c r="DB104" s="94" t="s">
        <v>22</v>
      </c>
      <c r="DD104" s="67" t="str">
        <f t="shared" si="70"/>
        <v>0</v>
      </c>
      <c r="DE104" s="94" t="s">
        <v>22</v>
      </c>
      <c r="DG104" s="67" t="str">
        <f t="shared" si="71"/>
        <v>0</v>
      </c>
      <c r="DH104" s="94" t="s">
        <v>22</v>
      </c>
      <c r="DJ104" s="67" t="str">
        <f t="shared" si="72"/>
        <v>0</v>
      </c>
      <c r="DK104" s="94" t="s">
        <v>22</v>
      </c>
      <c r="DM104" s="67" t="str">
        <f t="shared" si="73"/>
        <v>0</v>
      </c>
    </row>
    <row r="105" spans="1:117">
      <c r="A105" s="72">
        <v>104</v>
      </c>
      <c r="B105" s="23" t="s">
        <v>57</v>
      </c>
      <c r="C105" s="73" t="s">
        <v>140</v>
      </c>
      <c r="D105" s="97"/>
      <c r="E105" s="97"/>
      <c r="F105" s="97"/>
      <c r="G105" s="68" t="s">
        <v>22</v>
      </c>
      <c r="I105" s="67" t="str">
        <f t="shared" si="38"/>
        <v>0</v>
      </c>
      <c r="J105" s="68">
        <v>1</v>
      </c>
      <c r="L105" s="67" t="str">
        <f t="shared" si="37"/>
        <v>0</v>
      </c>
      <c r="M105" s="68" t="s">
        <v>22</v>
      </c>
      <c r="O105" s="67" t="str">
        <f t="shared" si="39"/>
        <v>0</v>
      </c>
      <c r="P105" s="75" t="s">
        <v>22</v>
      </c>
      <c r="R105" s="67" t="str">
        <f t="shared" si="40"/>
        <v>0</v>
      </c>
      <c r="S105" s="75" t="s">
        <v>22</v>
      </c>
      <c r="U105" s="67" t="str">
        <f t="shared" si="41"/>
        <v>0</v>
      </c>
      <c r="V105" s="54" t="s">
        <v>45</v>
      </c>
      <c r="X105" s="67" t="str">
        <f t="shared" si="42"/>
        <v>0</v>
      </c>
      <c r="Y105" s="77" t="s">
        <v>22</v>
      </c>
      <c r="AA105" s="67" t="str">
        <f t="shared" si="43"/>
        <v>0</v>
      </c>
      <c r="AB105" s="79" t="s">
        <v>22</v>
      </c>
      <c r="AD105" s="67" t="str">
        <f t="shared" si="44"/>
        <v>0</v>
      </c>
      <c r="AE105" s="79" t="s">
        <v>22</v>
      </c>
      <c r="AG105" s="67" t="str">
        <f t="shared" si="45"/>
        <v>0</v>
      </c>
      <c r="AH105" s="79" t="s">
        <v>22</v>
      </c>
      <c r="AJ105" s="67" t="str">
        <f t="shared" si="46"/>
        <v>0</v>
      </c>
      <c r="AK105" s="81" t="s">
        <v>394</v>
      </c>
      <c r="AM105" s="67" t="str">
        <f t="shared" si="47"/>
        <v>0</v>
      </c>
      <c r="AN105" s="81" t="s">
        <v>399</v>
      </c>
      <c r="AP105" s="67" t="str">
        <f t="shared" si="48"/>
        <v>0</v>
      </c>
      <c r="AQ105" s="81" t="s">
        <v>39</v>
      </c>
      <c r="AS105" s="67" t="str">
        <f t="shared" si="49"/>
        <v>0</v>
      </c>
      <c r="AT105" s="83" t="s">
        <v>398</v>
      </c>
      <c r="AV105" s="67" t="str">
        <f t="shared" si="50"/>
        <v>0</v>
      </c>
      <c r="AW105" s="85" t="s">
        <v>22</v>
      </c>
      <c r="AY105" s="67" t="str">
        <f t="shared" si="51"/>
        <v>0</v>
      </c>
      <c r="AZ105" s="85" t="s">
        <v>22</v>
      </c>
      <c r="BB105" s="67" t="str">
        <f t="shared" si="52"/>
        <v>0</v>
      </c>
      <c r="BC105" s="85" t="s">
        <v>22</v>
      </c>
      <c r="BE105" s="67" t="str">
        <f t="shared" si="53"/>
        <v>0</v>
      </c>
      <c r="BF105" s="85" t="s">
        <v>22</v>
      </c>
      <c r="BH105" s="67" t="str">
        <f t="shared" si="54"/>
        <v>0</v>
      </c>
      <c r="BI105" s="85" t="s">
        <v>22</v>
      </c>
      <c r="BK105" s="67" t="str">
        <f t="shared" si="55"/>
        <v>0</v>
      </c>
      <c r="BL105" s="85" t="s">
        <v>22</v>
      </c>
      <c r="BN105" s="67" t="str">
        <f t="shared" si="56"/>
        <v>0</v>
      </c>
      <c r="BO105" s="87" t="s">
        <v>22</v>
      </c>
      <c r="BQ105" s="67" t="str">
        <f t="shared" si="57"/>
        <v>0</v>
      </c>
      <c r="BR105" s="87" t="s">
        <v>22</v>
      </c>
      <c r="BT105" s="67" t="str">
        <f t="shared" si="58"/>
        <v>0</v>
      </c>
      <c r="BU105" s="87" t="s">
        <v>22</v>
      </c>
      <c r="BV105" s="89"/>
      <c r="BW105" s="67" t="str">
        <f t="shared" si="59"/>
        <v>0</v>
      </c>
      <c r="BX105" s="90" t="s">
        <v>22</v>
      </c>
      <c r="BZ105" s="67" t="str">
        <f t="shared" si="60"/>
        <v>0</v>
      </c>
      <c r="CA105" s="90" t="s">
        <v>22</v>
      </c>
      <c r="CC105" s="67" t="str">
        <f t="shared" si="61"/>
        <v>0</v>
      </c>
      <c r="CD105" s="92" t="s">
        <v>22</v>
      </c>
      <c r="CF105" s="67" t="str">
        <f t="shared" si="62"/>
        <v>0</v>
      </c>
      <c r="CG105" s="92" t="s">
        <v>22</v>
      </c>
      <c r="CI105" s="67" t="str">
        <f t="shared" si="63"/>
        <v>0</v>
      </c>
      <c r="CJ105" s="92" t="s">
        <v>22</v>
      </c>
      <c r="CL105" s="67" t="str">
        <f t="shared" si="64"/>
        <v>0</v>
      </c>
      <c r="CM105" s="92" t="s">
        <v>22</v>
      </c>
      <c r="CO105" s="67" t="str">
        <f t="shared" si="65"/>
        <v>0</v>
      </c>
      <c r="CP105" s="92" t="s">
        <v>22</v>
      </c>
      <c r="CR105" s="67" t="str">
        <f t="shared" si="66"/>
        <v>0</v>
      </c>
      <c r="CS105" s="92" t="s">
        <v>22</v>
      </c>
      <c r="CU105" s="67" t="str">
        <f t="shared" si="67"/>
        <v>0</v>
      </c>
      <c r="CV105" s="92" t="s">
        <v>22</v>
      </c>
      <c r="CX105" s="67" t="str">
        <f t="shared" si="68"/>
        <v>0</v>
      </c>
      <c r="CY105" s="92" t="s">
        <v>22</v>
      </c>
      <c r="DA105" s="67" t="str">
        <f t="shared" si="69"/>
        <v>0</v>
      </c>
      <c r="DB105" s="94" t="s">
        <v>22</v>
      </c>
      <c r="DD105" s="67" t="str">
        <f t="shared" si="70"/>
        <v>0</v>
      </c>
      <c r="DE105" s="94" t="s">
        <v>22</v>
      </c>
      <c r="DG105" s="67" t="str">
        <f t="shared" si="71"/>
        <v>0</v>
      </c>
      <c r="DH105" s="94" t="s">
        <v>22</v>
      </c>
      <c r="DJ105" s="67" t="str">
        <f t="shared" si="72"/>
        <v>0</v>
      </c>
      <c r="DK105" s="94" t="s">
        <v>22</v>
      </c>
      <c r="DM105" s="67" t="str">
        <f t="shared" si="73"/>
        <v>0</v>
      </c>
    </row>
    <row r="106" spans="1:117">
      <c r="A106" s="72">
        <v>105</v>
      </c>
      <c r="B106" s="23" t="s">
        <v>52</v>
      </c>
      <c r="C106" s="73" t="s">
        <v>141</v>
      </c>
      <c r="D106" s="97"/>
      <c r="E106" s="97"/>
      <c r="F106" s="97"/>
      <c r="G106" s="68" t="s">
        <v>22</v>
      </c>
      <c r="I106" s="67" t="str">
        <f t="shared" si="38"/>
        <v>0</v>
      </c>
      <c r="J106" s="68">
        <v>1</v>
      </c>
      <c r="L106" s="67" t="str">
        <f t="shared" si="37"/>
        <v>0</v>
      </c>
      <c r="M106" s="68" t="s">
        <v>22</v>
      </c>
      <c r="O106" s="67" t="str">
        <f t="shared" si="39"/>
        <v>0</v>
      </c>
      <c r="P106" s="75" t="s">
        <v>22</v>
      </c>
      <c r="R106" s="67" t="str">
        <f t="shared" si="40"/>
        <v>0</v>
      </c>
      <c r="S106" s="75" t="s">
        <v>22</v>
      </c>
      <c r="U106" s="67" t="str">
        <f t="shared" si="41"/>
        <v>0</v>
      </c>
      <c r="V106" s="54" t="s">
        <v>43</v>
      </c>
      <c r="X106" s="67" t="str">
        <f t="shared" si="42"/>
        <v>0</v>
      </c>
      <c r="Y106" s="77">
        <v>1</v>
      </c>
      <c r="AA106" s="67" t="str">
        <f t="shared" si="43"/>
        <v>0</v>
      </c>
      <c r="AB106" s="79" t="s">
        <v>22</v>
      </c>
      <c r="AD106" s="67" t="str">
        <f t="shared" si="44"/>
        <v>0</v>
      </c>
      <c r="AE106" s="79" t="s">
        <v>22</v>
      </c>
      <c r="AG106" s="67" t="str">
        <f t="shared" si="45"/>
        <v>0</v>
      </c>
      <c r="AH106" s="79" t="s">
        <v>22</v>
      </c>
      <c r="AJ106" s="67" t="str">
        <f t="shared" si="46"/>
        <v>0</v>
      </c>
      <c r="AK106" s="81" t="s">
        <v>22</v>
      </c>
      <c r="AM106" s="67" t="str">
        <f t="shared" si="47"/>
        <v>0</v>
      </c>
      <c r="AN106" s="81" t="s">
        <v>22</v>
      </c>
      <c r="AP106" s="67" t="str">
        <f t="shared" si="48"/>
        <v>0</v>
      </c>
      <c r="AQ106" s="81" t="s">
        <v>22</v>
      </c>
      <c r="AS106" s="67" t="str">
        <f t="shared" si="49"/>
        <v>0</v>
      </c>
      <c r="AT106" s="83" t="s">
        <v>398</v>
      </c>
      <c r="AV106" s="67" t="str">
        <f t="shared" si="50"/>
        <v>0</v>
      </c>
      <c r="AW106" s="85" t="s">
        <v>22</v>
      </c>
      <c r="AY106" s="67" t="str">
        <f t="shared" si="51"/>
        <v>0</v>
      </c>
      <c r="AZ106" s="85" t="s">
        <v>22</v>
      </c>
      <c r="BB106" s="67" t="str">
        <f t="shared" si="52"/>
        <v>0</v>
      </c>
      <c r="BC106" s="85" t="s">
        <v>22</v>
      </c>
      <c r="BE106" s="67" t="str">
        <f t="shared" si="53"/>
        <v>0</v>
      </c>
      <c r="BF106" s="85" t="s">
        <v>22</v>
      </c>
      <c r="BH106" s="67" t="str">
        <f t="shared" si="54"/>
        <v>0</v>
      </c>
      <c r="BI106" s="85" t="s">
        <v>22</v>
      </c>
      <c r="BK106" s="67" t="str">
        <f t="shared" si="55"/>
        <v>0</v>
      </c>
      <c r="BL106" s="85" t="s">
        <v>22</v>
      </c>
      <c r="BN106" s="67" t="str">
        <f t="shared" si="56"/>
        <v>0</v>
      </c>
      <c r="BO106" s="87" t="s">
        <v>22</v>
      </c>
      <c r="BQ106" s="67" t="str">
        <f t="shared" si="57"/>
        <v>0</v>
      </c>
      <c r="BR106" s="87" t="s">
        <v>22</v>
      </c>
      <c r="BT106" s="67" t="str">
        <f t="shared" si="58"/>
        <v>0</v>
      </c>
      <c r="BU106" s="87" t="s">
        <v>22</v>
      </c>
      <c r="BV106" s="89"/>
      <c r="BW106" s="67" t="str">
        <f t="shared" si="59"/>
        <v>0</v>
      </c>
      <c r="BX106" s="90" t="s">
        <v>22</v>
      </c>
      <c r="BZ106" s="67" t="str">
        <f t="shared" si="60"/>
        <v>0</v>
      </c>
      <c r="CA106" s="90" t="s">
        <v>22</v>
      </c>
      <c r="CC106" s="67" t="str">
        <f t="shared" si="61"/>
        <v>0</v>
      </c>
      <c r="CD106" s="92" t="s">
        <v>22</v>
      </c>
      <c r="CF106" s="67" t="str">
        <f t="shared" si="62"/>
        <v>0</v>
      </c>
      <c r="CG106" s="92" t="s">
        <v>22</v>
      </c>
      <c r="CI106" s="67" t="str">
        <f t="shared" si="63"/>
        <v>0</v>
      </c>
      <c r="CJ106" s="92" t="s">
        <v>22</v>
      </c>
      <c r="CL106" s="67" t="str">
        <f t="shared" si="64"/>
        <v>0</v>
      </c>
      <c r="CM106" s="92" t="s">
        <v>22</v>
      </c>
      <c r="CO106" s="67" t="str">
        <f t="shared" si="65"/>
        <v>0</v>
      </c>
      <c r="CP106" s="92" t="s">
        <v>22</v>
      </c>
      <c r="CR106" s="67" t="str">
        <f t="shared" si="66"/>
        <v>0</v>
      </c>
      <c r="CS106" s="92" t="s">
        <v>22</v>
      </c>
      <c r="CU106" s="67" t="str">
        <f t="shared" si="67"/>
        <v>0</v>
      </c>
      <c r="CV106" s="92" t="s">
        <v>22</v>
      </c>
      <c r="CX106" s="67" t="str">
        <f t="shared" si="68"/>
        <v>0</v>
      </c>
      <c r="CY106" s="92" t="s">
        <v>22</v>
      </c>
      <c r="DA106" s="67" t="str">
        <f t="shared" si="69"/>
        <v>0</v>
      </c>
      <c r="DB106" s="94" t="s">
        <v>22</v>
      </c>
      <c r="DD106" s="67" t="str">
        <f t="shared" si="70"/>
        <v>0</v>
      </c>
      <c r="DE106" s="94" t="s">
        <v>22</v>
      </c>
      <c r="DG106" s="67" t="str">
        <f t="shared" si="71"/>
        <v>0</v>
      </c>
      <c r="DH106" s="94" t="s">
        <v>22</v>
      </c>
      <c r="DJ106" s="67" t="str">
        <f t="shared" si="72"/>
        <v>0</v>
      </c>
      <c r="DK106" s="94" t="s">
        <v>22</v>
      </c>
      <c r="DM106" s="67" t="str">
        <f t="shared" si="73"/>
        <v>0</v>
      </c>
    </row>
    <row r="107" spans="1:117">
      <c r="A107" s="72">
        <v>106</v>
      </c>
      <c r="B107" s="23" t="s">
        <v>57</v>
      </c>
      <c r="C107" s="73" t="s">
        <v>142</v>
      </c>
      <c r="D107" s="97"/>
      <c r="E107" s="97"/>
      <c r="F107" s="97"/>
      <c r="G107" s="68" t="s">
        <v>22</v>
      </c>
      <c r="I107" s="67" t="str">
        <f t="shared" si="38"/>
        <v>0</v>
      </c>
      <c r="J107" s="68">
        <v>1</v>
      </c>
      <c r="L107" s="67" t="str">
        <f t="shared" si="37"/>
        <v>0</v>
      </c>
      <c r="M107" s="68" t="s">
        <v>22</v>
      </c>
      <c r="O107" s="67" t="str">
        <f t="shared" si="39"/>
        <v>0</v>
      </c>
      <c r="P107" s="75" t="s">
        <v>22</v>
      </c>
      <c r="R107" s="67" t="str">
        <f t="shared" si="40"/>
        <v>0</v>
      </c>
      <c r="S107" s="75" t="s">
        <v>48</v>
      </c>
      <c r="U107" s="67" t="str">
        <f t="shared" si="41"/>
        <v>0</v>
      </c>
      <c r="V107" s="54" t="s">
        <v>22</v>
      </c>
      <c r="X107" s="67" t="str">
        <f t="shared" si="42"/>
        <v>0</v>
      </c>
      <c r="Y107" s="77" t="s">
        <v>22</v>
      </c>
      <c r="AA107" s="67" t="str">
        <f t="shared" si="43"/>
        <v>0</v>
      </c>
      <c r="AB107" s="79" t="s">
        <v>22</v>
      </c>
      <c r="AD107" s="67" t="str">
        <f t="shared" si="44"/>
        <v>0</v>
      </c>
      <c r="AE107" s="79" t="s">
        <v>22</v>
      </c>
      <c r="AG107" s="67" t="str">
        <f t="shared" si="45"/>
        <v>0</v>
      </c>
      <c r="AH107" s="79" t="s">
        <v>22</v>
      </c>
      <c r="AJ107" s="67" t="str">
        <f t="shared" si="46"/>
        <v>0</v>
      </c>
      <c r="AK107" s="81" t="s">
        <v>393</v>
      </c>
      <c r="AM107" s="67" t="str">
        <f t="shared" si="47"/>
        <v>0</v>
      </c>
      <c r="AN107" s="81" t="s">
        <v>399</v>
      </c>
      <c r="AP107" s="67" t="str">
        <f t="shared" si="48"/>
        <v>0</v>
      </c>
      <c r="AQ107" s="81" t="s">
        <v>39</v>
      </c>
      <c r="AS107" s="67" t="str">
        <f t="shared" si="49"/>
        <v>0</v>
      </c>
      <c r="AT107" s="83" t="s">
        <v>22</v>
      </c>
      <c r="AV107" s="67" t="str">
        <f t="shared" si="50"/>
        <v>0</v>
      </c>
      <c r="AW107" s="85" t="s">
        <v>22</v>
      </c>
      <c r="AY107" s="67" t="str">
        <f t="shared" si="51"/>
        <v>0</v>
      </c>
      <c r="AZ107" s="85" t="s">
        <v>22</v>
      </c>
      <c r="BB107" s="67" t="str">
        <f t="shared" si="52"/>
        <v>0</v>
      </c>
      <c r="BC107" s="85" t="s">
        <v>22</v>
      </c>
      <c r="BE107" s="67" t="str">
        <f t="shared" si="53"/>
        <v>0</v>
      </c>
      <c r="BF107" s="85" t="s">
        <v>22</v>
      </c>
      <c r="BH107" s="67" t="str">
        <f t="shared" si="54"/>
        <v>0</v>
      </c>
      <c r="BI107" s="85" t="s">
        <v>22</v>
      </c>
      <c r="BK107" s="67" t="str">
        <f t="shared" si="55"/>
        <v>0</v>
      </c>
      <c r="BL107" s="85" t="s">
        <v>22</v>
      </c>
      <c r="BN107" s="67" t="str">
        <f t="shared" si="56"/>
        <v>0</v>
      </c>
      <c r="BO107" s="87" t="s">
        <v>22</v>
      </c>
      <c r="BQ107" s="67" t="str">
        <f t="shared" si="57"/>
        <v>0</v>
      </c>
      <c r="BR107" s="87" t="s">
        <v>22</v>
      </c>
      <c r="BT107" s="67" t="str">
        <f t="shared" si="58"/>
        <v>0</v>
      </c>
      <c r="BU107" s="87" t="s">
        <v>22</v>
      </c>
      <c r="BV107" s="89"/>
      <c r="BW107" s="67" t="str">
        <f t="shared" si="59"/>
        <v>0</v>
      </c>
      <c r="BX107" s="90" t="s">
        <v>22</v>
      </c>
      <c r="BZ107" s="67" t="str">
        <f t="shared" si="60"/>
        <v>0</v>
      </c>
      <c r="CA107" s="90" t="s">
        <v>22</v>
      </c>
      <c r="CC107" s="67" t="str">
        <f t="shared" si="61"/>
        <v>0</v>
      </c>
      <c r="CD107" s="92" t="s">
        <v>22</v>
      </c>
      <c r="CF107" s="67" t="str">
        <f t="shared" si="62"/>
        <v>0</v>
      </c>
      <c r="CG107" s="92" t="s">
        <v>22</v>
      </c>
      <c r="CI107" s="67" t="str">
        <f t="shared" si="63"/>
        <v>0</v>
      </c>
      <c r="CJ107" s="92" t="s">
        <v>22</v>
      </c>
      <c r="CL107" s="67" t="str">
        <f t="shared" si="64"/>
        <v>0</v>
      </c>
      <c r="CM107" s="92" t="s">
        <v>22</v>
      </c>
      <c r="CO107" s="67" t="str">
        <f t="shared" si="65"/>
        <v>0</v>
      </c>
      <c r="CP107" s="92" t="s">
        <v>22</v>
      </c>
      <c r="CR107" s="67" t="str">
        <f t="shared" si="66"/>
        <v>0</v>
      </c>
      <c r="CS107" s="92" t="s">
        <v>22</v>
      </c>
      <c r="CU107" s="67" t="str">
        <f t="shared" si="67"/>
        <v>0</v>
      </c>
      <c r="CV107" s="92" t="s">
        <v>22</v>
      </c>
      <c r="CX107" s="67" t="str">
        <f t="shared" si="68"/>
        <v>0</v>
      </c>
      <c r="CY107" s="92" t="s">
        <v>22</v>
      </c>
      <c r="DA107" s="67" t="str">
        <f t="shared" si="69"/>
        <v>0</v>
      </c>
      <c r="DB107" s="94" t="s">
        <v>22</v>
      </c>
      <c r="DD107" s="67" t="str">
        <f t="shared" si="70"/>
        <v>0</v>
      </c>
      <c r="DE107" s="94" t="s">
        <v>22</v>
      </c>
      <c r="DG107" s="67" t="str">
        <f t="shared" si="71"/>
        <v>0</v>
      </c>
      <c r="DH107" s="94" t="s">
        <v>22</v>
      </c>
      <c r="DJ107" s="67" t="str">
        <f t="shared" si="72"/>
        <v>0</v>
      </c>
      <c r="DK107" s="94" t="s">
        <v>22</v>
      </c>
      <c r="DM107" s="67" t="str">
        <f t="shared" si="73"/>
        <v>0</v>
      </c>
    </row>
    <row r="108" spans="1:117">
      <c r="A108" s="72">
        <v>107</v>
      </c>
      <c r="B108" s="23" t="s">
        <v>52</v>
      </c>
      <c r="C108" s="73" t="s">
        <v>143</v>
      </c>
      <c r="D108" s="97"/>
      <c r="E108" s="97"/>
      <c r="G108" s="68" t="s">
        <v>22</v>
      </c>
      <c r="I108" s="67" t="str">
        <f t="shared" si="38"/>
        <v>0</v>
      </c>
      <c r="J108" s="68">
        <v>1</v>
      </c>
      <c r="L108" s="67" t="str">
        <f t="shared" si="37"/>
        <v>0</v>
      </c>
      <c r="M108" s="68" t="s">
        <v>22</v>
      </c>
      <c r="O108" s="67" t="str">
        <f t="shared" si="39"/>
        <v>0</v>
      </c>
      <c r="P108" s="75" t="s">
        <v>22</v>
      </c>
      <c r="R108" s="67" t="str">
        <f t="shared" si="40"/>
        <v>0</v>
      </c>
      <c r="S108" s="75" t="s">
        <v>22</v>
      </c>
      <c r="U108" s="67" t="str">
        <f t="shared" si="41"/>
        <v>0</v>
      </c>
      <c r="V108" s="54" t="s">
        <v>45</v>
      </c>
      <c r="X108" s="67" t="str">
        <f t="shared" si="42"/>
        <v>0</v>
      </c>
      <c r="Y108" s="77" t="s">
        <v>22</v>
      </c>
      <c r="AA108" s="67" t="str">
        <f t="shared" si="43"/>
        <v>0</v>
      </c>
      <c r="AB108" s="79" t="s">
        <v>393</v>
      </c>
      <c r="AD108" s="67" t="str">
        <f t="shared" si="44"/>
        <v>0</v>
      </c>
      <c r="AE108" s="79" t="s">
        <v>16</v>
      </c>
      <c r="AG108" s="67" t="str">
        <f t="shared" si="45"/>
        <v>0</v>
      </c>
      <c r="AH108" s="79" t="s">
        <v>18</v>
      </c>
      <c r="AJ108" s="67" t="str">
        <f t="shared" si="46"/>
        <v>0</v>
      </c>
      <c r="AK108" s="81" t="s">
        <v>22</v>
      </c>
      <c r="AM108" s="67" t="str">
        <f t="shared" si="47"/>
        <v>0</v>
      </c>
      <c r="AN108" s="81" t="s">
        <v>22</v>
      </c>
      <c r="AP108" s="67" t="str">
        <f t="shared" si="48"/>
        <v>0</v>
      </c>
      <c r="AQ108" s="81" t="s">
        <v>396</v>
      </c>
      <c r="AS108" s="67" t="str">
        <f t="shared" si="49"/>
        <v>0</v>
      </c>
      <c r="AT108" s="83" t="s">
        <v>398</v>
      </c>
      <c r="AV108" s="67" t="str">
        <f t="shared" si="50"/>
        <v>0</v>
      </c>
      <c r="AW108" s="85" t="s">
        <v>22</v>
      </c>
      <c r="AY108" s="67" t="str">
        <f t="shared" si="51"/>
        <v>0</v>
      </c>
      <c r="AZ108" s="85" t="s">
        <v>22</v>
      </c>
      <c r="BB108" s="67" t="str">
        <f t="shared" si="52"/>
        <v>0</v>
      </c>
      <c r="BC108" s="85" t="s">
        <v>22</v>
      </c>
      <c r="BE108" s="67" t="str">
        <f t="shared" si="53"/>
        <v>0</v>
      </c>
      <c r="BF108" s="85" t="s">
        <v>22</v>
      </c>
      <c r="BH108" s="67" t="str">
        <f t="shared" si="54"/>
        <v>0</v>
      </c>
      <c r="BI108" s="85" t="s">
        <v>22</v>
      </c>
      <c r="BK108" s="67" t="str">
        <f t="shared" si="55"/>
        <v>0</v>
      </c>
      <c r="BL108" s="85" t="s">
        <v>22</v>
      </c>
      <c r="BN108" s="67" t="str">
        <f t="shared" si="56"/>
        <v>0</v>
      </c>
      <c r="BO108" s="87" t="s">
        <v>22</v>
      </c>
      <c r="BQ108" s="67" t="str">
        <f t="shared" si="57"/>
        <v>0</v>
      </c>
      <c r="BR108" s="87" t="s">
        <v>22</v>
      </c>
      <c r="BT108" s="67" t="str">
        <f t="shared" si="58"/>
        <v>0</v>
      </c>
      <c r="BU108" s="87" t="s">
        <v>22</v>
      </c>
      <c r="BV108" s="89"/>
      <c r="BW108" s="67" t="str">
        <f t="shared" si="59"/>
        <v>0</v>
      </c>
      <c r="BX108" s="90" t="s">
        <v>22</v>
      </c>
      <c r="BZ108" s="67" t="str">
        <f t="shared" si="60"/>
        <v>0</v>
      </c>
      <c r="CA108" s="90" t="s">
        <v>22</v>
      </c>
      <c r="CC108" s="67" t="str">
        <f t="shared" si="61"/>
        <v>0</v>
      </c>
      <c r="CD108" s="92" t="s">
        <v>22</v>
      </c>
      <c r="CF108" s="67" t="str">
        <f t="shared" si="62"/>
        <v>0</v>
      </c>
      <c r="CG108" s="92" t="s">
        <v>22</v>
      </c>
      <c r="CI108" s="67" t="str">
        <f t="shared" si="63"/>
        <v>0</v>
      </c>
      <c r="CJ108" s="92" t="s">
        <v>22</v>
      </c>
      <c r="CL108" s="67" t="str">
        <f t="shared" si="64"/>
        <v>0</v>
      </c>
      <c r="CM108" s="92" t="s">
        <v>22</v>
      </c>
      <c r="CO108" s="67" t="str">
        <f t="shared" si="65"/>
        <v>0</v>
      </c>
      <c r="CP108" s="92" t="s">
        <v>22</v>
      </c>
      <c r="CR108" s="67" t="str">
        <f t="shared" si="66"/>
        <v>0</v>
      </c>
      <c r="CS108" s="92">
        <v>1</v>
      </c>
      <c r="CU108" s="67" t="str">
        <f t="shared" si="67"/>
        <v>0</v>
      </c>
      <c r="CV108" s="92" t="s">
        <v>22</v>
      </c>
      <c r="CX108" s="67" t="str">
        <f t="shared" si="68"/>
        <v>0</v>
      </c>
      <c r="CY108" s="92" t="s">
        <v>22</v>
      </c>
      <c r="DA108" s="67" t="str">
        <f t="shared" si="69"/>
        <v>0</v>
      </c>
      <c r="DB108" s="94" t="s">
        <v>22</v>
      </c>
      <c r="DD108" s="67" t="str">
        <f t="shared" si="70"/>
        <v>0</v>
      </c>
      <c r="DE108" s="94">
        <v>1</v>
      </c>
      <c r="DG108" s="67" t="str">
        <f t="shared" si="71"/>
        <v>0</v>
      </c>
      <c r="DH108" s="94" t="s">
        <v>22</v>
      </c>
      <c r="DJ108" s="67" t="str">
        <f t="shared" si="72"/>
        <v>0</v>
      </c>
      <c r="DK108" s="94" t="s">
        <v>22</v>
      </c>
      <c r="DM108" s="67" t="str">
        <f t="shared" si="73"/>
        <v>0</v>
      </c>
    </row>
    <row r="109" spans="1:117">
      <c r="A109" s="72">
        <v>108</v>
      </c>
      <c r="B109" s="23" t="s">
        <v>52</v>
      </c>
      <c r="C109" s="73" t="s">
        <v>60</v>
      </c>
      <c r="D109" s="97"/>
      <c r="E109" s="97"/>
      <c r="F109" s="97"/>
      <c r="G109" s="68" t="s">
        <v>22</v>
      </c>
      <c r="I109" s="67" t="str">
        <f t="shared" si="38"/>
        <v>0</v>
      </c>
      <c r="J109" s="68">
        <v>1</v>
      </c>
      <c r="L109" s="67" t="str">
        <f t="shared" si="37"/>
        <v>0</v>
      </c>
      <c r="M109" s="68" t="s">
        <v>22</v>
      </c>
      <c r="O109" s="67" t="str">
        <f t="shared" si="39"/>
        <v>0</v>
      </c>
      <c r="P109" s="75" t="s">
        <v>22</v>
      </c>
      <c r="R109" s="67" t="str">
        <f t="shared" si="40"/>
        <v>0</v>
      </c>
      <c r="S109" s="75" t="s">
        <v>48</v>
      </c>
      <c r="U109" s="67" t="str">
        <f t="shared" si="41"/>
        <v>0</v>
      </c>
      <c r="V109" s="54" t="s">
        <v>22</v>
      </c>
      <c r="X109" s="67" t="str">
        <f t="shared" si="42"/>
        <v>0</v>
      </c>
      <c r="Y109" s="77" t="s">
        <v>22</v>
      </c>
      <c r="AA109" s="67" t="str">
        <f t="shared" si="43"/>
        <v>0</v>
      </c>
      <c r="AB109" s="79" t="s">
        <v>22</v>
      </c>
      <c r="AD109" s="67" t="str">
        <f t="shared" si="44"/>
        <v>0</v>
      </c>
      <c r="AE109" s="79" t="s">
        <v>22</v>
      </c>
      <c r="AG109" s="67" t="str">
        <f t="shared" si="45"/>
        <v>0</v>
      </c>
      <c r="AH109" s="79" t="s">
        <v>22</v>
      </c>
      <c r="AJ109" s="67" t="str">
        <f t="shared" si="46"/>
        <v>0</v>
      </c>
      <c r="AK109" s="81" t="s">
        <v>22</v>
      </c>
      <c r="AM109" s="67" t="str">
        <f t="shared" si="47"/>
        <v>0</v>
      </c>
      <c r="AN109" s="81" t="s">
        <v>22</v>
      </c>
      <c r="AP109" s="67" t="str">
        <f t="shared" si="48"/>
        <v>0</v>
      </c>
      <c r="AQ109" s="81" t="s">
        <v>22</v>
      </c>
      <c r="AS109" s="67" t="str">
        <f t="shared" si="49"/>
        <v>0</v>
      </c>
      <c r="AT109" s="83" t="s">
        <v>22</v>
      </c>
      <c r="AV109" s="67" t="str">
        <f t="shared" si="50"/>
        <v>0</v>
      </c>
      <c r="AW109" s="85" t="s">
        <v>22</v>
      </c>
      <c r="AY109" s="67" t="str">
        <f t="shared" si="51"/>
        <v>0</v>
      </c>
      <c r="AZ109" s="85" t="s">
        <v>22</v>
      </c>
      <c r="BB109" s="67" t="str">
        <f t="shared" si="52"/>
        <v>0</v>
      </c>
      <c r="BC109" s="85" t="s">
        <v>22</v>
      </c>
      <c r="BE109" s="67" t="str">
        <f t="shared" si="53"/>
        <v>0</v>
      </c>
      <c r="BF109" s="85" t="s">
        <v>22</v>
      </c>
      <c r="BH109" s="67" t="str">
        <f t="shared" si="54"/>
        <v>0</v>
      </c>
      <c r="BI109" s="85" t="s">
        <v>22</v>
      </c>
      <c r="BK109" s="67" t="str">
        <f t="shared" si="55"/>
        <v>0</v>
      </c>
      <c r="BL109" s="85" t="s">
        <v>22</v>
      </c>
      <c r="BN109" s="67" t="str">
        <f t="shared" si="56"/>
        <v>0</v>
      </c>
      <c r="BO109" s="87" t="s">
        <v>22</v>
      </c>
      <c r="BQ109" s="67" t="str">
        <f t="shared" si="57"/>
        <v>0</v>
      </c>
      <c r="BR109" s="87" t="s">
        <v>22</v>
      </c>
      <c r="BT109" s="67" t="str">
        <f t="shared" si="58"/>
        <v>0</v>
      </c>
      <c r="BU109" s="87" t="s">
        <v>22</v>
      </c>
      <c r="BV109" s="89"/>
      <c r="BW109" s="67" t="str">
        <f t="shared" si="59"/>
        <v>0</v>
      </c>
      <c r="BX109" s="90" t="s">
        <v>22</v>
      </c>
      <c r="BZ109" s="67" t="str">
        <f t="shared" si="60"/>
        <v>0</v>
      </c>
      <c r="CA109" s="90" t="s">
        <v>22</v>
      </c>
      <c r="CC109" s="67" t="str">
        <f t="shared" si="61"/>
        <v>0</v>
      </c>
      <c r="CD109" s="92" t="s">
        <v>22</v>
      </c>
      <c r="CF109" s="67" t="str">
        <f t="shared" si="62"/>
        <v>0</v>
      </c>
      <c r="CG109" s="92" t="s">
        <v>22</v>
      </c>
      <c r="CI109" s="67" t="str">
        <f t="shared" si="63"/>
        <v>0</v>
      </c>
      <c r="CJ109" s="92" t="s">
        <v>22</v>
      </c>
      <c r="CL109" s="67" t="str">
        <f t="shared" si="64"/>
        <v>0</v>
      </c>
      <c r="CM109" s="92" t="s">
        <v>22</v>
      </c>
      <c r="CO109" s="67" t="str">
        <f t="shared" si="65"/>
        <v>0</v>
      </c>
      <c r="CP109" s="92" t="s">
        <v>22</v>
      </c>
      <c r="CR109" s="67" t="str">
        <f t="shared" si="66"/>
        <v>0</v>
      </c>
      <c r="CS109" s="92" t="s">
        <v>22</v>
      </c>
      <c r="CU109" s="67" t="str">
        <f t="shared" si="67"/>
        <v>0</v>
      </c>
      <c r="CV109" s="92" t="s">
        <v>22</v>
      </c>
      <c r="CX109" s="67" t="str">
        <f t="shared" si="68"/>
        <v>0</v>
      </c>
      <c r="CY109" s="92" t="s">
        <v>22</v>
      </c>
      <c r="DA109" s="67" t="str">
        <f t="shared" si="69"/>
        <v>0</v>
      </c>
      <c r="DB109" s="94" t="s">
        <v>22</v>
      </c>
      <c r="DD109" s="67" t="str">
        <f t="shared" si="70"/>
        <v>0</v>
      </c>
      <c r="DE109" s="94" t="s">
        <v>22</v>
      </c>
      <c r="DG109" s="67" t="str">
        <f t="shared" si="71"/>
        <v>0</v>
      </c>
      <c r="DH109" s="94" t="s">
        <v>22</v>
      </c>
      <c r="DJ109" s="67" t="str">
        <f t="shared" si="72"/>
        <v>0</v>
      </c>
      <c r="DK109" s="94" t="s">
        <v>22</v>
      </c>
      <c r="DM109" s="67" t="str">
        <f t="shared" si="73"/>
        <v>0</v>
      </c>
    </row>
    <row r="110" spans="1:117">
      <c r="A110" s="72">
        <v>109</v>
      </c>
      <c r="B110" s="23" t="s">
        <v>52</v>
      </c>
      <c r="C110" s="73" t="s">
        <v>144</v>
      </c>
      <c r="D110" s="97"/>
      <c r="E110" s="97"/>
      <c r="F110" s="97"/>
      <c r="G110" s="68" t="s">
        <v>22</v>
      </c>
      <c r="I110" s="67" t="str">
        <f t="shared" si="38"/>
        <v>0</v>
      </c>
      <c r="J110" s="68">
        <v>1</v>
      </c>
      <c r="L110" s="67" t="str">
        <f t="shared" si="37"/>
        <v>0</v>
      </c>
      <c r="M110" s="68" t="s">
        <v>22</v>
      </c>
      <c r="O110" s="67" t="str">
        <f t="shared" si="39"/>
        <v>0</v>
      </c>
      <c r="P110" s="75" t="s">
        <v>22</v>
      </c>
      <c r="R110" s="67" t="str">
        <f t="shared" si="40"/>
        <v>0</v>
      </c>
      <c r="S110" s="75" t="s">
        <v>48</v>
      </c>
      <c r="U110" s="67" t="str">
        <f t="shared" si="41"/>
        <v>0</v>
      </c>
      <c r="V110" s="54" t="s">
        <v>22</v>
      </c>
      <c r="X110" s="67" t="str">
        <f t="shared" si="42"/>
        <v>0</v>
      </c>
      <c r="Y110" s="77" t="s">
        <v>22</v>
      </c>
      <c r="AA110" s="67" t="str">
        <f t="shared" si="43"/>
        <v>0</v>
      </c>
      <c r="AB110" s="79" t="s">
        <v>22</v>
      </c>
      <c r="AC110" s="99"/>
      <c r="AD110" s="67" t="str">
        <f t="shared" si="44"/>
        <v>0</v>
      </c>
      <c r="AE110" s="79" t="s">
        <v>22</v>
      </c>
      <c r="AF110" s="99"/>
      <c r="AG110" s="67" t="str">
        <f t="shared" si="45"/>
        <v>0</v>
      </c>
      <c r="AH110" s="79" t="s">
        <v>22</v>
      </c>
      <c r="AI110" s="99"/>
      <c r="AJ110" s="67" t="str">
        <f t="shared" si="46"/>
        <v>0</v>
      </c>
      <c r="AK110" s="81" t="s">
        <v>22</v>
      </c>
      <c r="AM110" s="67" t="str">
        <f t="shared" si="47"/>
        <v>0</v>
      </c>
      <c r="AN110" s="81" t="s">
        <v>22</v>
      </c>
      <c r="AP110" s="67" t="str">
        <f t="shared" si="48"/>
        <v>0</v>
      </c>
      <c r="AQ110" s="81" t="s">
        <v>22</v>
      </c>
      <c r="AS110" s="67" t="str">
        <f t="shared" si="49"/>
        <v>0</v>
      </c>
      <c r="AT110" s="83" t="s">
        <v>22</v>
      </c>
      <c r="AV110" s="67" t="str">
        <f t="shared" si="50"/>
        <v>0</v>
      </c>
      <c r="AW110" s="85" t="s">
        <v>22</v>
      </c>
      <c r="AY110" s="67" t="str">
        <f t="shared" si="51"/>
        <v>0</v>
      </c>
      <c r="AZ110" s="85" t="s">
        <v>22</v>
      </c>
      <c r="BB110" s="67" t="str">
        <f t="shared" si="52"/>
        <v>0</v>
      </c>
      <c r="BC110" s="85" t="s">
        <v>22</v>
      </c>
      <c r="BE110" s="67" t="str">
        <f t="shared" si="53"/>
        <v>0</v>
      </c>
      <c r="BF110" s="85" t="s">
        <v>22</v>
      </c>
      <c r="BH110" s="67" t="str">
        <f t="shared" si="54"/>
        <v>0</v>
      </c>
      <c r="BI110" s="85" t="s">
        <v>22</v>
      </c>
      <c r="BK110" s="67" t="str">
        <f t="shared" si="55"/>
        <v>0</v>
      </c>
      <c r="BL110" s="85" t="s">
        <v>22</v>
      </c>
      <c r="BN110" s="67" t="str">
        <f t="shared" si="56"/>
        <v>0</v>
      </c>
      <c r="BO110" s="87" t="s">
        <v>22</v>
      </c>
      <c r="BQ110" s="67" t="str">
        <f t="shared" si="57"/>
        <v>0</v>
      </c>
      <c r="BR110" s="87" t="s">
        <v>22</v>
      </c>
      <c r="BT110" s="67" t="str">
        <f t="shared" si="58"/>
        <v>0</v>
      </c>
      <c r="BU110" s="87" t="s">
        <v>22</v>
      </c>
      <c r="BV110" s="89"/>
      <c r="BW110" s="67" t="str">
        <f t="shared" si="59"/>
        <v>0</v>
      </c>
      <c r="BX110" s="90" t="s">
        <v>22</v>
      </c>
      <c r="BZ110" s="67" t="str">
        <f t="shared" si="60"/>
        <v>0</v>
      </c>
      <c r="CA110" s="90" t="s">
        <v>22</v>
      </c>
      <c r="CC110" s="67" t="str">
        <f t="shared" si="61"/>
        <v>0</v>
      </c>
      <c r="CD110" s="92" t="s">
        <v>22</v>
      </c>
      <c r="CF110" s="67" t="str">
        <f t="shared" si="62"/>
        <v>0</v>
      </c>
      <c r="CG110" s="92" t="s">
        <v>22</v>
      </c>
      <c r="CI110" s="67" t="str">
        <f t="shared" si="63"/>
        <v>0</v>
      </c>
      <c r="CJ110" s="92" t="s">
        <v>22</v>
      </c>
      <c r="CL110" s="67" t="str">
        <f t="shared" si="64"/>
        <v>0</v>
      </c>
      <c r="CM110" s="92" t="s">
        <v>22</v>
      </c>
      <c r="CO110" s="67" t="str">
        <f t="shared" si="65"/>
        <v>0</v>
      </c>
      <c r="CP110" s="92" t="s">
        <v>22</v>
      </c>
      <c r="CR110" s="67" t="str">
        <f t="shared" si="66"/>
        <v>0</v>
      </c>
      <c r="CS110" s="92" t="s">
        <v>22</v>
      </c>
      <c r="CU110" s="67" t="str">
        <f t="shared" si="67"/>
        <v>0</v>
      </c>
      <c r="CV110" s="92" t="s">
        <v>22</v>
      </c>
      <c r="CX110" s="67" t="str">
        <f t="shared" si="68"/>
        <v>0</v>
      </c>
      <c r="CY110" s="92" t="s">
        <v>22</v>
      </c>
      <c r="DA110" s="67" t="str">
        <f t="shared" si="69"/>
        <v>0</v>
      </c>
      <c r="DB110" s="94" t="s">
        <v>22</v>
      </c>
      <c r="DD110" s="67" t="str">
        <f t="shared" si="70"/>
        <v>0</v>
      </c>
      <c r="DE110" s="94" t="s">
        <v>22</v>
      </c>
      <c r="DG110" s="67" t="str">
        <f t="shared" si="71"/>
        <v>0</v>
      </c>
      <c r="DH110" s="94" t="s">
        <v>22</v>
      </c>
      <c r="DJ110" s="67" t="str">
        <f t="shared" si="72"/>
        <v>0</v>
      </c>
      <c r="DK110" s="94" t="s">
        <v>22</v>
      </c>
      <c r="DM110" s="67" t="str">
        <f t="shared" si="73"/>
        <v>0</v>
      </c>
    </row>
    <row r="111" spans="1:117" ht="75">
      <c r="A111" s="72">
        <v>110</v>
      </c>
      <c r="B111" s="23" t="s">
        <v>103</v>
      </c>
      <c r="C111" s="100" t="s">
        <v>145</v>
      </c>
      <c r="D111" s="97"/>
      <c r="E111" s="97"/>
      <c r="G111" s="68" t="s">
        <v>22</v>
      </c>
      <c r="I111" s="67" t="str">
        <f t="shared" si="38"/>
        <v>0</v>
      </c>
      <c r="J111" s="68">
        <v>1</v>
      </c>
      <c r="L111" s="67" t="str">
        <f t="shared" si="37"/>
        <v>0</v>
      </c>
      <c r="M111" s="68" t="s">
        <v>22</v>
      </c>
      <c r="O111" s="67" t="str">
        <f t="shared" si="39"/>
        <v>0</v>
      </c>
      <c r="P111" s="75" t="s">
        <v>22</v>
      </c>
      <c r="R111" s="67" t="str">
        <f t="shared" si="40"/>
        <v>0</v>
      </c>
      <c r="S111" s="75" t="s">
        <v>22</v>
      </c>
      <c r="U111" s="67" t="str">
        <f t="shared" si="41"/>
        <v>0</v>
      </c>
      <c r="V111" s="54" t="s">
        <v>22</v>
      </c>
      <c r="X111" s="67" t="str">
        <f t="shared" si="42"/>
        <v>0</v>
      </c>
      <c r="Y111" s="77" t="s">
        <v>22</v>
      </c>
      <c r="AA111" s="67" t="str">
        <f t="shared" si="43"/>
        <v>0</v>
      </c>
      <c r="AB111" s="79" t="s">
        <v>22</v>
      </c>
      <c r="AD111" s="67" t="str">
        <f t="shared" si="44"/>
        <v>0</v>
      </c>
      <c r="AE111" s="79" t="s">
        <v>22</v>
      </c>
      <c r="AG111" s="67" t="str">
        <f t="shared" si="45"/>
        <v>0</v>
      </c>
      <c r="AH111" s="79" t="s">
        <v>22</v>
      </c>
      <c r="AJ111" s="67" t="str">
        <f t="shared" si="46"/>
        <v>0</v>
      </c>
      <c r="AK111" s="81" t="s">
        <v>22</v>
      </c>
      <c r="AM111" s="67" t="str">
        <f t="shared" si="47"/>
        <v>0</v>
      </c>
      <c r="AN111" s="81" t="s">
        <v>22</v>
      </c>
      <c r="AP111" s="67" t="str">
        <f t="shared" si="48"/>
        <v>0</v>
      </c>
      <c r="AQ111" s="81" t="s">
        <v>22</v>
      </c>
      <c r="AS111" s="67" t="str">
        <f t="shared" si="49"/>
        <v>0</v>
      </c>
      <c r="AT111" s="83" t="s">
        <v>22</v>
      </c>
      <c r="AV111" s="67" t="str">
        <f t="shared" si="50"/>
        <v>0</v>
      </c>
      <c r="AW111" s="85" t="s">
        <v>22</v>
      </c>
      <c r="AY111" s="67" t="str">
        <f t="shared" si="51"/>
        <v>0</v>
      </c>
      <c r="AZ111" s="85" t="s">
        <v>22</v>
      </c>
      <c r="BB111" s="67" t="str">
        <f t="shared" si="52"/>
        <v>0</v>
      </c>
      <c r="BC111" s="85" t="s">
        <v>22</v>
      </c>
      <c r="BE111" s="67" t="str">
        <f t="shared" si="53"/>
        <v>0</v>
      </c>
      <c r="BF111" s="85" t="s">
        <v>22</v>
      </c>
      <c r="BH111" s="67" t="str">
        <f t="shared" si="54"/>
        <v>0</v>
      </c>
      <c r="BI111" s="85" t="s">
        <v>22</v>
      </c>
      <c r="BK111" s="67" t="str">
        <f t="shared" si="55"/>
        <v>0</v>
      </c>
      <c r="BL111" s="85" t="s">
        <v>22</v>
      </c>
      <c r="BN111" s="67" t="str">
        <f t="shared" si="56"/>
        <v>0</v>
      </c>
      <c r="BO111" s="87" t="s">
        <v>22</v>
      </c>
      <c r="BQ111" s="67" t="str">
        <f t="shared" si="57"/>
        <v>0</v>
      </c>
      <c r="BR111" s="87" t="s">
        <v>22</v>
      </c>
      <c r="BT111" s="67" t="str">
        <f t="shared" si="58"/>
        <v>0</v>
      </c>
      <c r="BU111" s="87" t="s">
        <v>22</v>
      </c>
      <c r="BV111" s="89"/>
      <c r="BW111" s="67" t="str">
        <f t="shared" si="59"/>
        <v>0</v>
      </c>
      <c r="BX111" s="90" t="s">
        <v>22</v>
      </c>
      <c r="BZ111" s="67" t="str">
        <f t="shared" si="60"/>
        <v>0</v>
      </c>
      <c r="CA111" s="90" t="s">
        <v>22</v>
      </c>
      <c r="CC111" s="67" t="str">
        <f t="shared" si="61"/>
        <v>0</v>
      </c>
      <c r="CD111" s="92" t="s">
        <v>22</v>
      </c>
      <c r="CF111" s="67" t="str">
        <f t="shared" si="62"/>
        <v>0</v>
      </c>
      <c r="CG111" s="92" t="s">
        <v>22</v>
      </c>
      <c r="CI111" s="67" t="str">
        <f t="shared" si="63"/>
        <v>0</v>
      </c>
      <c r="CJ111" s="92" t="s">
        <v>22</v>
      </c>
      <c r="CL111" s="67" t="str">
        <f t="shared" si="64"/>
        <v>0</v>
      </c>
      <c r="CM111" s="92" t="s">
        <v>22</v>
      </c>
      <c r="CO111" s="67" t="str">
        <f t="shared" si="65"/>
        <v>0</v>
      </c>
      <c r="CP111" s="92" t="s">
        <v>22</v>
      </c>
      <c r="CR111" s="67" t="str">
        <f t="shared" si="66"/>
        <v>0</v>
      </c>
      <c r="CS111" s="92" t="s">
        <v>22</v>
      </c>
      <c r="CU111" s="67" t="str">
        <f t="shared" si="67"/>
        <v>0</v>
      </c>
      <c r="CV111" s="92" t="s">
        <v>22</v>
      </c>
      <c r="CX111" s="67" t="str">
        <f t="shared" si="68"/>
        <v>0</v>
      </c>
      <c r="CY111" s="92" t="s">
        <v>22</v>
      </c>
      <c r="DA111" s="67" t="str">
        <f t="shared" si="69"/>
        <v>0</v>
      </c>
      <c r="DB111" s="94" t="s">
        <v>22</v>
      </c>
      <c r="DD111" s="67" t="str">
        <f t="shared" si="70"/>
        <v>0</v>
      </c>
      <c r="DE111" s="94" t="s">
        <v>22</v>
      </c>
      <c r="DG111" s="67" t="str">
        <f t="shared" si="71"/>
        <v>0</v>
      </c>
      <c r="DH111" s="94" t="s">
        <v>22</v>
      </c>
      <c r="DJ111" s="67" t="str">
        <f t="shared" si="72"/>
        <v>0</v>
      </c>
      <c r="DK111" s="94" t="s">
        <v>22</v>
      </c>
      <c r="DM111" s="67" t="str">
        <f t="shared" si="73"/>
        <v>0</v>
      </c>
    </row>
    <row r="112" spans="1:117">
      <c r="A112" s="72">
        <v>111</v>
      </c>
      <c r="B112" s="23" t="s">
        <v>57</v>
      </c>
      <c r="C112" s="73" t="s">
        <v>62</v>
      </c>
      <c r="D112" s="101"/>
      <c r="E112" s="101"/>
      <c r="F112" s="97"/>
      <c r="G112" s="68" t="s">
        <v>22</v>
      </c>
      <c r="I112" s="67" t="str">
        <f t="shared" si="38"/>
        <v>0</v>
      </c>
      <c r="J112" s="68">
        <v>1</v>
      </c>
      <c r="L112" s="67" t="str">
        <f t="shared" si="37"/>
        <v>0</v>
      </c>
      <c r="M112" s="68" t="s">
        <v>22</v>
      </c>
      <c r="O112" s="67" t="str">
        <f t="shared" si="39"/>
        <v>0</v>
      </c>
      <c r="P112" s="75" t="s">
        <v>47</v>
      </c>
      <c r="R112" s="67" t="str">
        <f t="shared" si="40"/>
        <v>0</v>
      </c>
      <c r="S112" s="75" t="s">
        <v>22</v>
      </c>
      <c r="U112" s="67" t="str">
        <f t="shared" si="41"/>
        <v>0</v>
      </c>
      <c r="V112" s="54" t="s">
        <v>22</v>
      </c>
      <c r="X112" s="67" t="str">
        <f t="shared" si="42"/>
        <v>0</v>
      </c>
      <c r="Y112" s="77" t="s">
        <v>22</v>
      </c>
      <c r="AA112" s="67" t="str">
        <f t="shared" si="43"/>
        <v>0</v>
      </c>
      <c r="AB112" s="79" t="s">
        <v>22</v>
      </c>
      <c r="AD112" s="67" t="str">
        <f t="shared" si="44"/>
        <v>0</v>
      </c>
      <c r="AE112" s="79" t="s">
        <v>22</v>
      </c>
      <c r="AG112" s="67" t="str">
        <f t="shared" si="45"/>
        <v>0</v>
      </c>
      <c r="AH112" s="79" t="s">
        <v>22</v>
      </c>
      <c r="AJ112" s="67" t="str">
        <f t="shared" si="46"/>
        <v>0</v>
      </c>
      <c r="AK112" s="81" t="s">
        <v>22</v>
      </c>
      <c r="AM112" s="67" t="str">
        <f t="shared" si="47"/>
        <v>0</v>
      </c>
      <c r="AN112" s="81" t="s">
        <v>22</v>
      </c>
      <c r="AP112" s="67" t="str">
        <f t="shared" si="48"/>
        <v>0</v>
      </c>
      <c r="AQ112" s="81" t="s">
        <v>22</v>
      </c>
      <c r="AS112" s="67" t="str">
        <f t="shared" si="49"/>
        <v>0</v>
      </c>
      <c r="AT112" s="83" t="s">
        <v>22</v>
      </c>
      <c r="AV112" s="67" t="str">
        <f t="shared" si="50"/>
        <v>0</v>
      </c>
      <c r="AW112" s="85" t="s">
        <v>22</v>
      </c>
      <c r="AY112" s="67" t="str">
        <f t="shared" si="51"/>
        <v>0</v>
      </c>
      <c r="AZ112" s="85" t="s">
        <v>22</v>
      </c>
      <c r="BB112" s="67" t="str">
        <f t="shared" si="52"/>
        <v>0</v>
      </c>
      <c r="BC112" s="85" t="s">
        <v>22</v>
      </c>
      <c r="BE112" s="67" t="str">
        <f t="shared" si="53"/>
        <v>0</v>
      </c>
      <c r="BF112" s="85" t="s">
        <v>22</v>
      </c>
      <c r="BH112" s="67" t="str">
        <f t="shared" si="54"/>
        <v>0</v>
      </c>
      <c r="BI112" s="85" t="s">
        <v>22</v>
      </c>
      <c r="BK112" s="67" t="str">
        <f t="shared" si="55"/>
        <v>0</v>
      </c>
      <c r="BL112" s="85" t="s">
        <v>22</v>
      </c>
      <c r="BN112" s="67" t="str">
        <f t="shared" si="56"/>
        <v>0</v>
      </c>
      <c r="BO112" s="87" t="s">
        <v>22</v>
      </c>
      <c r="BQ112" s="67" t="str">
        <f t="shared" si="57"/>
        <v>0</v>
      </c>
      <c r="BR112" s="87" t="s">
        <v>22</v>
      </c>
      <c r="BT112" s="67" t="str">
        <f t="shared" si="58"/>
        <v>0</v>
      </c>
      <c r="BU112" s="87" t="s">
        <v>22</v>
      </c>
      <c r="BV112" s="89"/>
      <c r="BW112" s="67" t="str">
        <f t="shared" si="59"/>
        <v>0</v>
      </c>
      <c r="BX112" s="90" t="s">
        <v>22</v>
      </c>
      <c r="BZ112" s="67" t="str">
        <f t="shared" si="60"/>
        <v>0</v>
      </c>
      <c r="CA112" s="90" t="s">
        <v>22</v>
      </c>
      <c r="CC112" s="67" t="str">
        <f t="shared" si="61"/>
        <v>0</v>
      </c>
      <c r="CD112" s="92" t="s">
        <v>22</v>
      </c>
      <c r="CF112" s="67" t="str">
        <f t="shared" si="62"/>
        <v>0</v>
      </c>
      <c r="CG112" s="92" t="s">
        <v>22</v>
      </c>
      <c r="CI112" s="67" t="str">
        <f t="shared" si="63"/>
        <v>0</v>
      </c>
      <c r="CJ112" s="92" t="s">
        <v>22</v>
      </c>
      <c r="CL112" s="67" t="str">
        <f t="shared" si="64"/>
        <v>0</v>
      </c>
      <c r="CM112" s="92" t="s">
        <v>22</v>
      </c>
      <c r="CO112" s="67" t="str">
        <f t="shared" si="65"/>
        <v>0</v>
      </c>
      <c r="CP112" s="92" t="s">
        <v>22</v>
      </c>
      <c r="CR112" s="67" t="str">
        <f t="shared" si="66"/>
        <v>0</v>
      </c>
      <c r="CS112" s="92" t="s">
        <v>22</v>
      </c>
      <c r="CU112" s="67" t="str">
        <f t="shared" si="67"/>
        <v>0</v>
      </c>
      <c r="CV112" s="92" t="s">
        <v>22</v>
      </c>
      <c r="CX112" s="67" t="str">
        <f t="shared" si="68"/>
        <v>0</v>
      </c>
      <c r="CY112" s="92" t="s">
        <v>22</v>
      </c>
      <c r="DA112" s="67" t="str">
        <f t="shared" si="69"/>
        <v>0</v>
      </c>
      <c r="DB112" s="94" t="s">
        <v>22</v>
      </c>
      <c r="DD112" s="67" t="str">
        <f t="shared" si="70"/>
        <v>0</v>
      </c>
      <c r="DE112" s="94" t="s">
        <v>22</v>
      </c>
      <c r="DG112" s="67" t="str">
        <f t="shared" si="71"/>
        <v>0</v>
      </c>
      <c r="DH112" s="94" t="s">
        <v>22</v>
      </c>
      <c r="DJ112" s="67" t="str">
        <f t="shared" si="72"/>
        <v>0</v>
      </c>
      <c r="DK112" s="94" t="s">
        <v>22</v>
      </c>
      <c r="DM112" s="67" t="str">
        <f t="shared" si="73"/>
        <v>0</v>
      </c>
    </row>
    <row r="113" spans="1:117">
      <c r="A113" s="72">
        <v>112</v>
      </c>
      <c r="B113" s="23" t="s">
        <v>57</v>
      </c>
      <c r="C113" s="73" t="s">
        <v>139</v>
      </c>
      <c r="D113" s="97"/>
      <c r="E113" s="97"/>
      <c r="F113" s="97"/>
      <c r="G113" s="68" t="s">
        <v>22</v>
      </c>
      <c r="I113" s="67" t="str">
        <f t="shared" si="38"/>
        <v>0</v>
      </c>
      <c r="J113" s="68">
        <v>1</v>
      </c>
      <c r="L113" s="67" t="str">
        <f t="shared" si="37"/>
        <v>0</v>
      </c>
      <c r="M113" s="68" t="s">
        <v>22</v>
      </c>
      <c r="O113" s="67" t="str">
        <f t="shared" si="39"/>
        <v>0</v>
      </c>
      <c r="P113" s="75" t="s">
        <v>47</v>
      </c>
      <c r="R113" s="67" t="str">
        <f t="shared" si="40"/>
        <v>0</v>
      </c>
      <c r="S113" s="75" t="s">
        <v>22</v>
      </c>
      <c r="U113" s="67" t="str">
        <f t="shared" si="41"/>
        <v>0</v>
      </c>
      <c r="V113" s="54" t="s">
        <v>22</v>
      </c>
      <c r="X113" s="67" t="str">
        <f t="shared" si="42"/>
        <v>0</v>
      </c>
      <c r="Y113" s="77" t="s">
        <v>22</v>
      </c>
      <c r="AA113" s="67" t="str">
        <f t="shared" si="43"/>
        <v>0</v>
      </c>
      <c r="AB113" s="79" t="s">
        <v>22</v>
      </c>
      <c r="AD113" s="67" t="str">
        <f t="shared" si="44"/>
        <v>0</v>
      </c>
      <c r="AE113" s="79" t="s">
        <v>22</v>
      </c>
      <c r="AG113" s="67" t="str">
        <f t="shared" si="45"/>
        <v>0</v>
      </c>
      <c r="AH113" s="79" t="s">
        <v>22</v>
      </c>
      <c r="AJ113" s="67" t="str">
        <f t="shared" si="46"/>
        <v>0</v>
      </c>
      <c r="AK113" s="81" t="s">
        <v>22</v>
      </c>
      <c r="AM113" s="67" t="str">
        <f t="shared" si="47"/>
        <v>0</v>
      </c>
      <c r="AN113" s="81" t="s">
        <v>22</v>
      </c>
      <c r="AP113" s="67" t="str">
        <f t="shared" si="48"/>
        <v>0</v>
      </c>
      <c r="AQ113" s="81" t="s">
        <v>22</v>
      </c>
      <c r="AS113" s="67" t="str">
        <f t="shared" si="49"/>
        <v>0</v>
      </c>
      <c r="AT113" s="83" t="s">
        <v>22</v>
      </c>
      <c r="AV113" s="67" t="str">
        <f t="shared" si="50"/>
        <v>0</v>
      </c>
      <c r="AW113" s="85" t="s">
        <v>22</v>
      </c>
      <c r="AY113" s="67" t="str">
        <f t="shared" si="51"/>
        <v>0</v>
      </c>
      <c r="AZ113" s="85" t="s">
        <v>22</v>
      </c>
      <c r="BB113" s="67" t="str">
        <f t="shared" si="52"/>
        <v>0</v>
      </c>
      <c r="BC113" s="85" t="s">
        <v>22</v>
      </c>
      <c r="BE113" s="67" t="str">
        <f t="shared" si="53"/>
        <v>0</v>
      </c>
      <c r="BF113" s="85" t="s">
        <v>22</v>
      </c>
      <c r="BH113" s="67" t="str">
        <f t="shared" si="54"/>
        <v>0</v>
      </c>
      <c r="BI113" s="85" t="s">
        <v>22</v>
      </c>
      <c r="BK113" s="67" t="str">
        <f t="shared" si="55"/>
        <v>0</v>
      </c>
      <c r="BL113" s="85" t="s">
        <v>22</v>
      </c>
      <c r="BN113" s="67" t="str">
        <f t="shared" si="56"/>
        <v>0</v>
      </c>
      <c r="BO113" s="87" t="s">
        <v>22</v>
      </c>
      <c r="BQ113" s="67" t="str">
        <f t="shared" si="57"/>
        <v>0</v>
      </c>
      <c r="BR113" s="87" t="s">
        <v>22</v>
      </c>
      <c r="BT113" s="67" t="str">
        <f t="shared" si="58"/>
        <v>0</v>
      </c>
      <c r="BU113" s="87" t="s">
        <v>22</v>
      </c>
      <c r="BV113" s="89"/>
      <c r="BW113" s="67" t="str">
        <f t="shared" si="59"/>
        <v>0</v>
      </c>
      <c r="BX113" s="90" t="s">
        <v>22</v>
      </c>
      <c r="BZ113" s="67" t="str">
        <f t="shared" si="60"/>
        <v>0</v>
      </c>
      <c r="CA113" s="90" t="s">
        <v>22</v>
      </c>
      <c r="CC113" s="67" t="str">
        <f t="shared" si="61"/>
        <v>0</v>
      </c>
      <c r="CD113" s="92" t="s">
        <v>22</v>
      </c>
      <c r="CF113" s="67" t="str">
        <f t="shared" si="62"/>
        <v>0</v>
      </c>
      <c r="CG113" s="92" t="s">
        <v>22</v>
      </c>
      <c r="CI113" s="67" t="str">
        <f t="shared" si="63"/>
        <v>0</v>
      </c>
      <c r="CJ113" s="92" t="s">
        <v>22</v>
      </c>
      <c r="CL113" s="67" t="str">
        <f t="shared" si="64"/>
        <v>0</v>
      </c>
      <c r="CM113" s="92" t="s">
        <v>22</v>
      </c>
      <c r="CO113" s="67" t="str">
        <f t="shared" si="65"/>
        <v>0</v>
      </c>
      <c r="CP113" s="92" t="s">
        <v>22</v>
      </c>
      <c r="CR113" s="67" t="str">
        <f t="shared" si="66"/>
        <v>0</v>
      </c>
      <c r="CS113" s="92" t="s">
        <v>22</v>
      </c>
      <c r="CU113" s="67" t="str">
        <f t="shared" si="67"/>
        <v>0</v>
      </c>
      <c r="CV113" s="92" t="s">
        <v>22</v>
      </c>
      <c r="CX113" s="67" t="str">
        <f t="shared" si="68"/>
        <v>0</v>
      </c>
      <c r="CY113" s="92" t="s">
        <v>22</v>
      </c>
      <c r="DA113" s="67" t="str">
        <f t="shared" si="69"/>
        <v>0</v>
      </c>
      <c r="DB113" s="94" t="s">
        <v>22</v>
      </c>
      <c r="DD113" s="67" t="str">
        <f t="shared" si="70"/>
        <v>0</v>
      </c>
      <c r="DE113" s="94" t="s">
        <v>22</v>
      </c>
      <c r="DG113" s="67" t="str">
        <f t="shared" si="71"/>
        <v>0</v>
      </c>
      <c r="DH113" s="94" t="s">
        <v>22</v>
      </c>
      <c r="DJ113" s="67" t="str">
        <f t="shared" si="72"/>
        <v>0</v>
      </c>
      <c r="DK113" s="94" t="s">
        <v>22</v>
      </c>
      <c r="DM113" s="67" t="str">
        <f t="shared" si="73"/>
        <v>0</v>
      </c>
    </row>
    <row r="114" spans="1:117">
      <c r="A114" s="72">
        <v>113</v>
      </c>
      <c r="B114" s="23" t="s">
        <v>52</v>
      </c>
      <c r="C114" s="73" t="s">
        <v>146</v>
      </c>
      <c r="D114" s="97"/>
      <c r="E114" s="97"/>
      <c r="F114" s="97"/>
      <c r="G114" s="68" t="s">
        <v>22</v>
      </c>
      <c r="I114" s="67" t="str">
        <f t="shared" si="38"/>
        <v>0</v>
      </c>
      <c r="J114" s="68">
        <v>1</v>
      </c>
      <c r="L114" s="67" t="str">
        <f t="shared" si="37"/>
        <v>0</v>
      </c>
      <c r="M114" s="68" t="s">
        <v>22</v>
      </c>
      <c r="O114" s="67" t="str">
        <f t="shared" si="39"/>
        <v>0</v>
      </c>
      <c r="P114" s="75" t="s">
        <v>22</v>
      </c>
      <c r="R114" s="67" t="str">
        <f t="shared" si="40"/>
        <v>0</v>
      </c>
      <c r="S114" s="75" t="s">
        <v>22</v>
      </c>
      <c r="U114" s="67" t="str">
        <f t="shared" si="41"/>
        <v>0</v>
      </c>
      <c r="V114" s="54" t="s">
        <v>44</v>
      </c>
      <c r="X114" s="67" t="str">
        <f t="shared" si="42"/>
        <v>0</v>
      </c>
      <c r="Y114" s="77" t="s">
        <v>22</v>
      </c>
      <c r="AA114" s="67" t="str">
        <f t="shared" si="43"/>
        <v>0</v>
      </c>
      <c r="AB114" s="79" t="s">
        <v>22</v>
      </c>
      <c r="AD114" s="67" t="str">
        <f t="shared" si="44"/>
        <v>0</v>
      </c>
      <c r="AE114" s="79" t="s">
        <v>22</v>
      </c>
      <c r="AG114" s="67" t="str">
        <f t="shared" si="45"/>
        <v>0</v>
      </c>
      <c r="AH114" s="79" t="s">
        <v>22</v>
      </c>
      <c r="AJ114" s="67" t="str">
        <f t="shared" si="46"/>
        <v>0</v>
      </c>
      <c r="AK114" s="81" t="s">
        <v>22</v>
      </c>
      <c r="AM114" s="67" t="str">
        <f t="shared" si="47"/>
        <v>0</v>
      </c>
      <c r="AN114" s="81" t="s">
        <v>22</v>
      </c>
      <c r="AP114" s="67" t="str">
        <f t="shared" si="48"/>
        <v>0</v>
      </c>
      <c r="AQ114" s="81" t="s">
        <v>22</v>
      </c>
      <c r="AS114" s="67" t="str">
        <f t="shared" si="49"/>
        <v>0</v>
      </c>
      <c r="AT114" s="83" t="s">
        <v>50</v>
      </c>
      <c r="AV114" s="67" t="str">
        <f t="shared" si="50"/>
        <v>0</v>
      </c>
      <c r="AW114" s="85" t="s">
        <v>22</v>
      </c>
      <c r="AY114" s="67" t="str">
        <f t="shared" si="51"/>
        <v>0</v>
      </c>
      <c r="AZ114" s="85" t="s">
        <v>22</v>
      </c>
      <c r="BB114" s="67" t="str">
        <f t="shared" si="52"/>
        <v>0</v>
      </c>
      <c r="BC114" s="85" t="s">
        <v>22</v>
      </c>
      <c r="BE114" s="67" t="str">
        <f t="shared" si="53"/>
        <v>0</v>
      </c>
      <c r="BF114" s="85" t="s">
        <v>22</v>
      </c>
      <c r="BH114" s="67" t="str">
        <f t="shared" si="54"/>
        <v>0</v>
      </c>
      <c r="BI114" s="85" t="s">
        <v>22</v>
      </c>
      <c r="BK114" s="67" t="str">
        <f t="shared" si="55"/>
        <v>0</v>
      </c>
      <c r="BL114" s="85" t="s">
        <v>22</v>
      </c>
      <c r="BN114" s="67" t="str">
        <f t="shared" si="56"/>
        <v>0</v>
      </c>
      <c r="BO114" s="87">
        <v>1</v>
      </c>
      <c r="BQ114" s="67" t="str">
        <f t="shared" si="57"/>
        <v>0</v>
      </c>
      <c r="BR114" s="87">
        <v>1</v>
      </c>
      <c r="BT114" s="67" t="str">
        <f t="shared" si="58"/>
        <v>0</v>
      </c>
      <c r="BU114" s="87" t="s">
        <v>22</v>
      </c>
      <c r="BV114" s="89"/>
      <c r="BW114" s="67" t="str">
        <f t="shared" si="59"/>
        <v>0</v>
      </c>
      <c r="BX114" s="90" t="s">
        <v>22</v>
      </c>
      <c r="BZ114" s="67" t="str">
        <f t="shared" si="60"/>
        <v>0</v>
      </c>
      <c r="CA114" s="90" t="s">
        <v>22</v>
      </c>
      <c r="CC114" s="67" t="str">
        <f t="shared" si="61"/>
        <v>0</v>
      </c>
      <c r="CD114" s="92" t="s">
        <v>22</v>
      </c>
      <c r="CF114" s="67" t="str">
        <f t="shared" si="62"/>
        <v>0</v>
      </c>
      <c r="CG114" s="92" t="s">
        <v>22</v>
      </c>
      <c r="CI114" s="67" t="str">
        <f t="shared" si="63"/>
        <v>0</v>
      </c>
      <c r="CJ114" s="92" t="s">
        <v>22</v>
      </c>
      <c r="CL114" s="67" t="str">
        <f t="shared" si="64"/>
        <v>0</v>
      </c>
      <c r="CM114" s="92" t="s">
        <v>22</v>
      </c>
      <c r="CO114" s="67" t="str">
        <f t="shared" si="65"/>
        <v>0</v>
      </c>
      <c r="CP114" s="92" t="s">
        <v>22</v>
      </c>
      <c r="CR114" s="67" t="str">
        <f t="shared" si="66"/>
        <v>0</v>
      </c>
      <c r="CS114" s="92" t="s">
        <v>22</v>
      </c>
      <c r="CU114" s="67" t="str">
        <f t="shared" si="67"/>
        <v>0</v>
      </c>
      <c r="CV114" s="92" t="s">
        <v>22</v>
      </c>
      <c r="CX114" s="67" t="str">
        <f t="shared" si="68"/>
        <v>0</v>
      </c>
      <c r="CY114" s="92" t="s">
        <v>22</v>
      </c>
      <c r="DA114" s="67" t="str">
        <f t="shared" si="69"/>
        <v>0</v>
      </c>
      <c r="DB114" s="94" t="s">
        <v>22</v>
      </c>
      <c r="DD114" s="67" t="str">
        <f t="shared" si="70"/>
        <v>0</v>
      </c>
      <c r="DE114" s="94" t="s">
        <v>22</v>
      </c>
      <c r="DG114" s="67" t="str">
        <f t="shared" si="71"/>
        <v>0</v>
      </c>
      <c r="DH114" s="94" t="s">
        <v>22</v>
      </c>
      <c r="DJ114" s="67" t="str">
        <f t="shared" si="72"/>
        <v>0</v>
      </c>
      <c r="DK114" s="94" t="s">
        <v>22</v>
      </c>
      <c r="DM114" s="67" t="str">
        <f t="shared" si="73"/>
        <v>0</v>
      </c>
    </row>
    <row r="115" spans="1:117">
      <c r="A115" s="72">
        <v>114</v>
      </c>
      <c r="B115" s="23" t="s">
        <v>57</v>
      </c>
      <c r="C115" s="73" t="s">
        <v>147</v>
      </c>
      <c r="D115" s="97"/>
      <c r="E115" s="97"/>
      <c r="F115" s="97"/>
      <c r="G115" s="68" t="s">
        <v>22</v>
      </c>
      <c r="I115" s="67" t="str">
        <f t="shared" si="38"/>
        <v>0</v>
      </c>
      <c r="J115" s="68">
        <v>1</v>
      </c>
      <c r="L115" s="67" t="str">
        <f t="shared" si="37"/>
        <v>0</v>
      </c>
      <c r="M115" s="68" t="s">
        <v>22</v>
      </c>
      <c r="O115" s="67" t="str">
        <f t="shared" si="39"/>
        <v>0</v>
      </c>
      <c r="P115" s="75" t="s">
        <v>22</v>
      </c>
      <c r="R115" s="67" t="str">
        <f t="shared" si="40"/>
        <v>0</v>
      </c>
      <c r="S115" s="75" t="s">
        <v>22</v>
      </c>
      <c r="U115" s="67" t="str">
        <f t="shared" si="41"/>
        <v>0</v>
      </c>
      <c r="V115" s="54" t="s">
        <v>45</v>
      </c>
      <c r="X115" s="67" t="str">
        <f t="shared" si="42"/>
        <v>0</v>
      </c>
      <c r="Y115" s="77" t="s">
        <v>22</v>
      </c>
      <c r="AA115" s="67" t="str">
        <f t="shared" si="43"/>
        <v>0</v>
      </c>
      <c r="AB115" s="79" t="s">
        <v>22</v>
      </c>
      <c r="AD115" s="67" t="str">
        <f t="shared" si="44"/>
        <v>0</v>
      </c>
      <c r="AE115" s="79" t="s">
        <v>22</v>
      </c>
      <c r="AG115" s="67" t="str">
        <f t="shared" si="45"/>
        <v>0</v>
      </c>
      <c r="AH115" s="79" t="s">
        <v>22</v>
      </c>
      <c r="AJ115" s="67" t="str">
        <f t="shared" si="46"/>
        <v>0</v>
      </c>
      <c r="AK115" s="81" t="s">
        <v>394</v>
      </c>
      <c r="AM115" s="67" t="str">
        <f t="shared" si="47"/>
        <v>0</v>
      </c>
      <c r="AN115" s="81" t="s">
        <v>399</v>
      </c>
      <c r="AP115" s="67" t="str">
        <f t="shared" si="48"/>
        <v>0</v>
      </c>
      <c r="AQ115" s="81" t="s">
        <v>39</v>
      </c>
      <c r="AS115" s="67" t="str">
        <f t="shared" si="49"/>
        <v>0</v>
      </c>
      <c r="AT115" s="83" t="s">
        <v>398</v>
      </c>
      <c r="AV115" s="67" t="str">
        <f t="shared" si="50"/>
        <v>0</v>
      </c>
      <c r="AW115" s="85" t="s">
        <v>22</v>
      </c>
      <c r="AY115" s="67" t="str">
        <f t="shared" si="51"/>
        <v>0</v>
      </c>
      <c r="AZ115" s="85" t="s">
        <v>22</v>
      </c>
      <c r="BB115" s="67" t="str">
        <f t="shared" si="52"/>
        <v>0</v>
      </c>
      <c r="BC115" s="85" t="s">
        <v>22</v>
      </c>
      <c r="BE115" s="67" t="str">
        <f t="shared" si="53"/>
        <v>0</v>
      </c>
      <c r="BF115" s="85" t="s">
        <v>22</v>
      </c>
      <c r="BH115" s="67" t="str">
        <f t="shared" si="54"/>
        <v>0</v>
      </c>
      <c r="BI115" s="85" t="s">
        <v>22</v>
      </c>
      <c r="BK115" s="67" t="str">
        <f t="shared" si="55"/>
        <v>0</v>
      </c>
      <c r="BL115" s="85" t="s">
        <v>22</v>
      </c>
      <c r="BN115" s="67" t="str">
        <f t="shared" si="56"/>
        <v>0</v>
      </c>
      <c r="BO115" s="87" t="s">
        <v>22</v>
      </c>
      <c r="BQ115" s="67" t="str">
        <f t="shared" si="57"/>
        <v>0</v>
      </c>
      <c r="BR115" s="87" t="s">
        <v>22</v>
      </c>
      <c r="BT115" s="67" t="str">
        <f t="shared" si="58"/>
        <v>0</v>
      </c>
      <c r="BU115" s="87" t="s">
        <v>22</v>
      </c>
      <c r="BV115" s="89"/>
      <c r="BW115" s="67" t="str">
        <f t="shared" si="59"/>
        <v>0</v>
      </c>
      <c r="BX115" s="90" t="s">
        <v>22</v>
      </c>
      <c r="BZ115" s="67" t="str">
        <f t="shared" si="60"/>
        <v>0</v>
      </c>
      <c r="CA115" s="90" t="s">
        <v>22</v>
      </c>
      <c r="CC115" s="67" t="str">
        <f t="shared" si="61"/>
        <v>0</v>
      </c>
      <c r="CD115" s="92" t="s">
        <v>22</v>
      </c>
      <c r="CF115" s="67" t="str">
        <f t="shared" si="62"/>
        <v>0</v>
      </c>
      <c r="CG115" s="92" t="s">
        <v>22</v>
      </c>
      <c r="CI115" s="67" t="str">
        <f t="shared" si="63"/>
        <v>0</v>
      </c>
      <c r="CJ115" s="92" t="s">
        <v>22</v>
      </c>
      <c r="CL115" s="67" t="str">
        <f t="shared" si="64"/>
        <v>0</v>
      </c>
      <c r="CM115" s="92" t="s">
        <v>22</v>
      </c>
      <c r="CO115" s="67" t="str">
        <f t="shared" si="65"/>
        <v>0</v>
      </c>
      <c r="CP115" s="92" t="s">
        <v>22</v>
      </c>
      <c r="CR115" s="67" t="str">
        <f t="shared" si="66"/>
        <v>0</v>
      </c>
      <c r="CS115" s="92" t="s">
        <v>22</v>
      </c>
      <c r="CU115" s="67" t="str">
        <f t="shared" si="67"/>
        <v>0</v>
      </c>
      <c r="CV115" s="92" t="s">
        <v>22</v>
      </c>
      <c r="CX115" s="67" t="str">
        <f t="shared" si="68"/>
        <v>0</v>
      </c>
      <c r="CY115" s="92" t="s">
        <v>22</v>
      </c>
      <c r="DA115" s="67" t="str">
        <f t="shared" si="69"/>
        <v>0</v>
      </c>
      <c r="DB115" s="94" t="s">
        <v>22</v>
      </c>
      <c r="DD115" s="67" t="str">
        <f t="shared" si="70"/>
        <v>0</v>
      </c>
      <c r="DE115" s="94" t="s">
        <v>22</v>
      </c>
      <c r="DG115" s="67" t="str">
        <f t="shared" si="71"/>
        <v>0</v>
      </c>
      <c r="DH115" s="94" t="s">
        <v>22</v>
      </c>
      <c r="DJ115" s="67" t="str">
        <f t="shared" si="72"/>
        <v>0</v>
      </c>
      <c r="DK115" s="94" t="s">
        <v>22</v>
      </c>
      <c r="DM115" s="67" t="str">
        <f t="shared" si="73"/>
        <v>0</v>
      </c>
    </row>
    <row r="116" spans="1:117" ht="90">
      <c r="A116" s="72">
        <v>115</v>
      </c>
      <c r="B116" s="23" t="s">
        <v>103</v>
      </c>
      <c r="C116" s="100" t="s">
        <v>148</v>
      </c>
      <c r="D116" s="97"/>
      <c r="E116" s="97"/>
      <c r="G116" s="68" t="s">
        <v>22</v>
      </c>
      <c r="I116" s="67" t="str">
        <f t="shared" si="38"/>
        <v>0</v>
      </c>
      <c r="J116" s="68">
        <v>1</v>
      </c>
      <c r="L116" s="67" t="str">
        <f t="shared" si="37"/>
        <v>0</v>
      </c>
      <c r="M116" s="68" t="s">
        <v>22</v>
      </c>
      <c r="O116" s="67" t="str">
        <f t="shared" si="39"/>
        <v>0</v>
      </c>
      <c r="P116" s="75" t="s">
        <v>22</v>
      </c>
      <c r="R116" s="67" t="str">
        <f t="shared" si="40"/>
        <v>0</v>
      </c>
      <c r="S116" s="75" t="s">
        <v>22</v>
      </c>
      <c r="U116" s="67" t="str">
        <f t="shared" si="41"/>
        <v>0</v>
      </c>
      <c r="V116" s="54" t="s">
        <v>22</v>
      </c>
      <c r="X116" s="67" t="str">
        <f t="shared" si="42"/>
        <v>0</v>
      </c>
      <c r="Y116" s="77" t="s">
        <v>22</v>
      </c>
      <c r="AA116" s="67" t="str">
        <f t="shared" si="43"/>
        <v>0</v>
      </c>
      <c r="AB116" s="79" t="s">
        <v>22</v>
      </c>
      <c r="AD116" s="67" t="str">
        <f t="shared" si="44"/>
        <v>0</v>
      </c>
      <c r="AE116" s="79" t="s">
        <v>22</v>
      </c>
      <c r="AG116" s="67" t="str">
        <f t="shared" si="45"/>
        <v>0</v>
      </c>
      <c r="AH116" s="79" t="s">
        <v>22</v>
      </c>
      <c r="AJ116" s="67" t="str">
        <f t="shared" si="46"/>
        <v>0</v>
      </c>
      <c r="AK116" s="81" t="s">
        <v>22</v>
      </c>
      <c r="AM116" s="67" t="str">
        <f t="shared" si="47"/>
        <v>0</v>
      </c>
      <c r="AN116" s="81" t="s">
        <v>22</v>
      </c>
      <c r="AP116" s="67" t="str">
        <f t="shared" si="48"/>
        <v>0</v>
      </c>
      <c r="AQ116" s="81" t="s">
        <v>22</v>
      </c>
      <c r="AS116" s="67" t="str">
        <f t="shared" si="49"/>
        <v>0</v>
      </c>
      <c r="AT116" s="83" t="s">
        <v>22</v>
      </c>
      <c r="AV116" s="67" t="str">
        <f t="shared" si="50"/>
        <v>0</v>
      </c>
      <c r="AW116" s="85" t="s">
        <v>22</v>
      </c>
      <c r="AY116" s="67" t="str">
        <f t="shared" si="51"/>
        <v>0</v>
      </c>
      <c r="AZ116" s="85" t="s">
        <v>22</v>
      </c>
      <c r="BB116" s="67" t="str">
        <f t="shared" si="52"/>
        <v>0</v>
      </c>
      <c r="BC116" s="85" t="s">
        <v>22</v>
      </c>
      <c r="BE116" s="67" t="str">
        <f t="shared" si="53"/>
        <v>0</v>
      </c>
      <c r="BF116" s="85" t="s">
        <v>22</v>
      </c>
      <c r="BH116" s="67" t="str">
        <f t="shared" si="54"/>
        <v>0</v>
      </c>
      <c r="BI116" s="85" t="s">
        <v>22</v>
      </c>
      <c r="BK116" s="67" t="str">
        <f t="shared" si="55"/>
        <v>0</v>
      </c>
      <c r="BL116" s="85" t="s">
        <v>22</v>
      </c>
      <c r="BN116" s="67" t="str">
        <f t="shared" si="56"/>
        <v>0</v>
      </c>
      <c r="BO116" s="87" t="s">
        <v>22</v>
      </c>
      <c r="BQ116" s="67" t="str">
        <f t="shared" si="57"/>
        <v>0</v>
      </c>
      <c r="BR116" s="87" t="s">
        <v>22</v>
      </c>
      <c r="BT116" s="67" t="str">
        <f t="shared" si="58"/>
        <v>0</v>
      </c>
      <c r="BU116" s="87" t="s">
        <v>22</v>
      </c>
      <c r="BV116" s="89"/>
      <c r="BW116" s="67" t="str">
        <f t="shared" si="59"/>
        <v>0</v>
      </c>
      <c r="BX116" s="90" t="s">
        <v>22</v>
      </c>
      <c r="BZ116" s="67" t="str">
        <f t="shared" si="60"/>
        <v>0</v>
      </c>
      <c r="CA116" s="90" t="s">
        <v>22</v>
      </c>
      <c r="CC116" s="67" t="str">
        <f t="shared" si="61"/>
        <v>0</v>
      </c>
      <c r="CD116" s="92" t="s">
        <v>22</v>
      </c>
      <c r="CF116" s="67" t="str">
        <f t="shared" si="62"/>
        <v>0</v>
      </c>
      <c r="CG116" s="92" t="s">
        <v>22</v>
      </c>
      <c r="CI116" s="67" t="str">
        <f t="shared" si="63"/>
        <v>0</v>
      </c>
      <c r="CJ116" s="92" t="s">
        <v>22</v>
      </c>
      <c r="CL116" s="67" t="str">
        <f t="shared" si="64"/>
        <v>0</v>
      </c>
      <c r="CM116" s="92" t="s">
        <v>22</v>
      </c>
      <c r="CO116" s="67" t="str">
        <f t="shared" si="65"/>
        <v>0</v>
      </c>
      <c r="CP116" s="92" t="s">
        <v>22</v>
      </c>
      <c r="CR116" s="67" t="str">
        <f t="shared" si="66"/>
        <v>0</v>
      </c>
      <c r="CS116" s="92" t="s">
        <v>22</v>
      </c>
      <c r="CU116" s="67" t="str">
        <f t="shared" si="67"/>
        <v>0</v>
      </c>
      <c r="CV116" s="92" t="s">
        <v>22</v>
      </c>
      <c r="CX116" s="67" t="str">
        <f t="shared" si="68"/>
        <v>0</v>
      </c>
      <c r="CY116" s="92" t="s">
        <v>22</v>
      </c>
      <c r="DA116" s="67" t="str">
        <f t="shared" si="69"/>
        <v>0</v>
      </c>
      <c r="DB116" s="94" t="s">
        <v>22</v>
      </c>
      <c r="DD116" s="67" t="str">
        <f t="shared" si="70"/>
        <v>0</v>
      </c>
      <c r="DE116" s="94" t="s">
        <v>22</v>
      </c>
      <c r="DG116" s="67" t="str">
        <f t="shared" si="71"/>
        <v>0</v>
      </c>
      <c r="DH116" s="94" t="s">
        <v>22</v>
      </c>
      <c r="DJ116" s="67" t="str">
        <f t="shared" si="72"/>
        <v>0</v>
      </c>
      <c r="DK116" s="94" t="s">
        <v>22</v>
      </c>
      <c r="DM116" s="67" t="str">
        <f t="shared" si="73"/>
        <v>0</v>
      </c>
    </row>
    <row r="117" spans="1:117">
      <c r="A117" s="72">
        <v>116</v>
      </c>
      <c r="B117" s="23" t="s">
        <v>57</v>
      </c>
      <c r="C117" s="73" t="s">
        <v>149</v>
      </c>
      <c r="D117" s="97"/>
      <c r="E117" s="97"/>
      <c r="G117" s="68" t="s">
        <v>22</v>
      </c>
      <c r="I117" s="67" t="str">
        <f t="shared" si="38"/>
        <v>0</v>
      </c>
      <c r="J117" s="68">
        <v>1</v>
      </c>
      <c r="L117" s="67" t="str">
        <f t="shared" si="37"/>
        <v>0</v>
      </c>
      <c r="M117" s="68" t="s">
        <v>22</v>
      </c>
      <c r="O117" s="67" t="str">
        <f t="shared" si="39"/>
        <v>0</v>
      </c>
      <c r="P117" s="75" t="s">
        <v>47</v>
      </c>
      <c r="R117" s="67" t="str">
        <f t="shared" si="40"/>
        <v>0</v>
      </c>
      <c r="S117" s="75" t="s">
        <v>22</v>
      </c>
      <c r="U117" s="67" t="str">
        <f t="shared" si="41"/>
        <v>0</v>
      </c>
      <c r="V117" s="54" t="s">
        <v>22</v>
      </c>
      <c r="X117" s="67" t="str">
        <f t="shared" si="42"/>
        <v>0</v>
      </c>
      <c r="Y117" s="77" t="s">
        <v>22</v>
      </c>
      <c r="AA117" s="67" t="str">
        <f t="shared" si="43"/>
        <v>0</v>
      </c>
      <c r="AB117" s="79" t="s">
        <v>22</v>
      </c>
      <c r="AD117" s="67" t="str">
        <f t="shared" si="44"/>
        <v>0</v>
      </c>
      <c r="AE117" s="79" t="s">
        <v>22</v>
      </c>
      <c r="AG117" s="67" t="str">
        <f t="shared" si="45"/>
        <v>0</v>
      </c>
      <c r="AH117" s="79" t="s">
        <v>22</v>
      </c>
      <c r="AJ117" s="67" t="str">
        <f t="shared" si="46"/>
        <v>0</v>
      </c>
      <c r="AK117" s="81" t="s">
        <v>22</v>
      </c>
      <c r="AM117" s="67" t="str">
        <f t="shared" si="47"/>
        <v>0</v>
      </c>
      <c r="AN117" s="81" t="s">
        <v>22</v>
      </c>
      <c r="AP117" s="67" t="str">
        <f t="shared" si="48"/>
        <v>0</v>
      </c>
      <c r="AQ117" s="81" t="s">
        <v>22</v>
      </c>
      <c r="AS117" s="67" t="str">
        <f t="shared" si="49"/>
        <v>0</v>
      </c>
      <c r="AT117" s="83" t="s">
        <v>22</v>
      </c>
      <c r="AV117" s="67" t="str">
        <f t="shared" si="50"/>
        <v>0</v>
      </c>
      <c r="AW117" s="85" t="s">
        <v>22</v>
      </c>
      <c r="AY117" s="67" t="str">
        <f t="shared" si="51"/>
        <v>0</v>
      </c>
      <c r="AZ117" s="85" t="s">
        <v>22</v>
      </c>
      <c r="BB117" s="67" t="str">
        <f t="shared" si="52"/>
        <v>0</v>
      </c>
      <c r="BC117" s="85" t="s">
        <v>22</v>
      </c>
      <c r="BE117" s="67" t="str">
        <f t="shared" si="53"/>
        <v>0</v>
      </c>
      <c r="BF117" s="85" t="s">
        <v>22</v>
      </c>
      <c r="BH117" s="67" t="str">
        <f t="shared" si="54"/>
        <v>0</v>
      </c>
      <c r="BI117" s="85" t="s">
        <v>22</v>
      </c>
      <c r="BK117" s="67" t="str">
        <f t="shared" si="55"/>
        <v>0</v>
      </c>
      <c r="BL117" s="85" t="s">
        <v>22</v>
      </c>
      <c r="BN117" s="67" t="str">
        <f t="shared" si="56"/>
        <v>0</v>
      </c>
      <c r="BO117" s="87" t="s">
        <v>22</v>
      </c>
      <c r="BQ117" s="67" t="str">
        <f t="shared" si="57"/>
        <v>0</v>
      </c>
      <c r="BR117" s="87" t="s">
        <v>22</v>
      </c>
      <c r="BT117" s="67" t="str">
        <f t="shared" si="58"/>
        <v>0</v>
      </c>
      <c r="BU117" s="87" t="s">
        <v>22</v>
      </c>
      <c r="BV117" s="89"/>
      <c r="BW117" s="67" t="str">
        <f t="shared" si="59"/>
        <v>0</v>
      </c>
      <c r="BX117" s="90" t="s">
        <v>22</v>
      </c>
      <c r="BZ117" s="67" t="str">
        <f t="shared" si="60"/>
        <v>0</v>
      </c>
      <c r="CA117" s="90" t="s">
        <v>22</v>
      </c>
      <c r="CC117" s="67" t="str">
        <f t="shared" si="61"/>
        <v>0</v>
      </c>
      <c r="CD117" s="92" t="s">
        <v>22</v>
      </c>
      <c r="CF117" s="67" t="str">
        <f t="shared" si="62"/>
        <v>0</v>
      </c>
      <c r="CG117" s="92" t="s">
        <v>22</v>
      </c>
      <c r="CI117" s="67" t="str">
        <f t="shared" si="63"/>
        <v>0</v>
      </c>
      <c r="CJ117" s="92" t="s">
        <v>22</v>
      </c>
      <c r="CL117" s="67" t="str">
        <f t="shared" si="64"/>
        <v>0</v>
      </c>
      <c r="CM117" s="92" t="s">
        <v>22</v>
      </c>
      <c r="CO117" s="67" t="str">
        <f t="shared" si="65"/>
        <v>0</v>
      </c>
      <c r="CP117" s="92" t="s">
        <v>22</v>
      </c>
      <c r="CR117" s="67" t="str">
        <f t="shared" si="66"/>
        <v>0</v>
      </c>
      <c r="CS117" s="92" t="s">
        <v>22</v>
      </c>
      <c r="CU117" s="67" t="str">
        <f t="shared" si="67"/>
        <v>0</v>
      </c>
      <c r="CV117" s="92" t="s">
        <v>22</v>
      </c>
      <c r="CX117" s="67" t="str">
        <f t="shared" si="68"/>
        <v>0</v>
      </c>
      <c r="CY117" s="92" t="s">
        <v>22</v>
      </c>
      <c r="DA117" s="67" t="str">
        <f t="shared" si="69"/>
        <v>0</v>
      </c>
      <c r="DB117" s="94" t="s">
        <v>22</v>
      </c>
      <c r="DD117" s="67" t="str">
        <f t="shared" si="70"/>
        <v>0</v>
      </c>
      <c r="DE117" s="94" t="s">
        <v>22</v>
      </c>
      <c r="DG117" s="67" t="str">
        <f t="shared" si="71"/>
        <v>0</v>
      </c>
      <c r="DH117" s="94" t="s">
        <v>22</v>
      </c>
      <c r="DJ117" s="67" t="str">
        <f t="shared" si="72"/>
        <v>0</v>
      </c>
      <c r="DK117" s="94" t="s">
        <v>22</v>
      </c>
      <c r="DM117" s="67" t="str">
        <f t="shared" si="73"/>
        <v>0</v>
      </c>
    </row>
    <row r="118" spans="1:117">
      <c r="A118" s="72">
        <v>117</v>
      </c>
      <c r="B118" s="23" t="s">
        <v>57</v>
      </c>
      <c r="C118" s="73" t="s">
        <v>149</v>
      </c>
      <c r="D118" s="97"/>
      <c r="E118" s="97"/>
      <c r="G118" s="68" t="s">
        <v>22</v>
      </c>
      <c r="I118" s="67" t="str">
        <f t="shared" si="38"/>
        <v>0</v>
      </c>
      <c r="J118" s="68">
        <v>1</v>
      </c>
      <c r="L118" s="67" t="str">
        <f t="shared" si="37"/>
        <v>0</v>
      </c>
      <c r="M118" s="68" t="s">
        <v>22</v>
      </c>
      <c r="O118" s="67" t="str">
        <f t="shared" si="39"/>
        <v>0</v>
      </c>
      <c r="P118" s="75" t="s">
        <v>47</v>
      </c>
      <c r="R118" s="67" t="str">
        <f t="shared" si="40"/>
        <v>0</v>
      </c>
      <c r="S118" s="75" t="s">
        <v>22</v>
      </c>
      <c r="U118" s="67" t="str">
        <f t="shared" si="41"/>
        <v>0</v>
      </c>
      <c r="V118" s="54" t="s">
        <v>22</v>
      </c>
      <c r="X118" s="67" t="str">
        <f t="shared" si="42"/>
        <v>0</v>
      </c>
      <c r="Y118" s="77" t="s">
        <v>22</v>
      </c>
      <c r="AA118" s="67" t="str">
        <f t="shared" si="43"/>
        <v>0</v>
      </c>
      <c r="AB118" s="79" t="s">
        <v>22</v>
      </c>
      <c r="AD118" s="67" t="str">
        <f t="shared" si="44"/>
        <v>0</v>
      </c>
      <c r="AE118" s="79" t="s">
        <v>22</v>
      </c>
      <c r="AG118" s="67" t="str">
        <f t="shared" si="45"/>
        <v>0</v>
      </c>
      <c r="AH118" s="79" t="s">
        <v>22</v>
      </c>
      <c r="AJ118" s="67" t="str">
        <f t="shared" si="46"/>
        <v>0</v>
      </c>
      <c r="AK118" s="81" t="s">
        <v>22</v>
      </c>
      <c r="AM118" s="67" t="str">
        <f t="shared" si="47"/>
        <v>0</v>
      </c>
      <c r="AN118" s="81" t="s">
        <v>22</v>
      </c>
      <c r="AP118" s="67" t="str">
        <f t="shared" si="48"/>
        <v>0</v>
      </c>
      <c r="AQ118" s="81" t="s">
        <v>22</v>
      </c>
      <c r="AS118" s="67" t="str">
        <f t="shared" si="49"/>
        <v>0</v>
      </c>
      <c r="AT118" s="83" t="s">
        <v>22</v>
      </c>
      <c r="AV118" s="67" t="str">
        <f t="shared" si="50"/>
        <v>0</v>
      </c>
      <c r="AW118" s="85" t="s">
        <v>22</v>
      </c>
      <c r="AY118" s="67" t="str">
        <f t="shared" si="51"/>
        <v>0</v>
      </c>
      <c r="AZ118" s="85" t="s">
        <v>22</v>
      </c>
      <c r="BB118" s="67" t="str">
        <f t="shared" si="52"/>
        <v>0</v>
      </c>
      <c r="BC118" s="85" t="s">
        <v>22</v>
      </c>
      <c r="BE118" s="67" t="str">
        <f t="shared" si="53"/>
        <v>0</v>
      </c>
      <c r="BF118" s="85" t="s">
        <v>22</v>
      </c>
      <c r="BH118" s="67" t="str">
        <f t="shared" si="54"/>
        <v>0</v>
      </c>
      <c r="BI118" s="85" t="s">
        <v>22</v>
      </c>
      <c r="BK118" s="67" t="str">
        <f t="shared" si="55"/>
        <v>0</v>
      </c>
      <c r="BL118" s="85" t="s">
        <v>22</v>
      </c>
      <c r="BN118" s="67" t="str">
        <f t="shared" si="56"/>
        <v>0</v>
      </c>
      <c r="BO118" s="87" t="s">
        <v>22</v>
      </c>
      <c r="BQ118" s="67" t="str">
        <f t="shared" si="57"/>
        <v>0</v>
      </c>
      <c r="BR118" s="87" t="s">
        <v>22</v>
      </c>
      <c r="BT118" s="67" t="str">
        <f t="shared" si="58"/>
        <v>0</v>
      </c>
      <c r="BU118" s="87" t="s">
        <v>22</v>
      </c>
      <c r="BV118" s="89"/>
      <c r="BW118" s="67" t="str">
        <f t="shared" si="59"/>
        <v>0</v>
      </c>
      <c r="BX118" s="90" t="s">
        <v>22</v>
      </c>
      <c r="BZ118" s="67" t="str">
        <f t="shared" si="60"/>
        <v>0</v>
      </c>
      <c r="CA118" s="90" t="s">
        <v>22</v>
      </c>
      <c r="CC118" s="67" t="str">
        <f t="shared" si="61"/>
        <v>0</v>
      </c>
      <c r="CD118" s="92" t="s">
        <v>22</v>
      </c>
      <c r="CF118" s="67" t="str">
        <f t="shared" si="62"/>
        <v>0</v>
      </c>
      <c r="CG118" s="92" t="s">
        <v>22</v>
      </c>
      <c r="CI118" s="67" t="str">
        <f t="shared" si="63"/>
        <v>0</v>
      </c>
      <c r="CJ118" s="92" t="s">
        <v>22</v>
      </c>
      <c r="CL118" s="67" t="str">
        <f t="shared" si="64"/>
        <v>0</v>
      </c>
      <c r="CM118" s="92" t="s">
        <v>22</v>
      </c>
      <c r="CO118" s="67" t="str">
        <f t="shared" si="65"/>
        <v>0</v>
      </c>
      <c r="CP118" s="92" t="s">
        <v>22</v>
      </c>
      <c r="CR118" s="67" t="str">
        <f t="shared" si="66"/>
        <v>0</v>
      </c>
      <c r="CS118" s="92" t="s">
        <v>22</v>
      </c>
      <c r="CU118" s="67" t="str">
        <f t="shared" si="67"/>
        <v>0</v>
      </c>
      <c r="CV118" s="92" t="s">
        <v>22</v>
      </c>
      <c r="CX118" s="67" t="str">
        <f t="shared" si="68"/>
        <v>0</v>
      </c>
      <c r="CY118" s="92" t="s">
        <v>22</v>
      </c>
      <c r="DA118" s="67" t="str">
        <f t="shared" si="69"/>
        <v>0</v>
      </c>
      <c r="DB118" s="94" t="s">
        <v>22</v>
      </c>
      <c r="DD118" s="67" t="str">
        <f t="shared" si="70"/>
        <v>0</v>
      </c>
      <c r="DE118" s="94" t="s">
        <v>22</v>
      </c>
      <c r="DG118" s="67" t="str">
        <f t="shared" si="71"/>
        <v>0</v>
      </c>
      <c r="DH118" s="94" t="s">
        <v>22</v>
      </c>
      <c r="DJ118" s="67" t="str">
        <f t="shared" si="72"/>
        <v>0</v>
      </c>
      <c r="DK118" s="94" t="s">
        <v>22</v>
      </c>
      <c r="DM118" s="67" t="str">
        <f t="shared" si="73"/>
        <v>0</v>
      </c>
    </row>
    <row r="119" spans="1:117">
      <c r="A119" s="72">
        <v>118</v>
      </c>
      <c r="B119" s="23" t="s">
        <v>57</v>
      </c>
      <c r="C119" s="73" t="s">
        <v>77</v>
      </c>
      <c r="D119" s="101"/>
      <c r="E119" s="101"/>
      <c r="G119" s="68" t="s">
        <v>22</v>
      </c>
      <c r="I119" s="67" t="str">
        <f t="shared" si="38"/>
        <v>0</v>
      </c>
      <c r="J119" s="68">
        <v>1</v>
      </c>
      <c r="L119" s="67" t="str">
        <f t="shared" si="37"/>
        <v>0</v>
      </c>
      <c r="M119" s="68" t="s">
        <v>22</v>
      </c>
      <c r="O119" s="67" t="str">
        <f t="shared" si="39"/>
        <v>0</v>
      </c>
      <c r="P119" s="75" t="s">
        <v>22</v>
      </c>
      <c r="R119" s="67" t="str">
        <f t="shared" si="40"/>
        <v>0</v>
      </c>
      <c r="S119" s="75" t="s">
        <v>48</v>
      </c>
      <c r="U119" s="67" t="str">
        <f t="shared" si="41"/>
        <v>0</v>
      </c>
      <c r="V119" s="54" t="s">
        <v>22</v>
      </c>
      <c r="X119" s="67" t="str">
        <f t="shared" si="42"/>
        <v>0</v>
      </c>
      <c r="Y119" s="77" t="s">
        <v>22</v>
      </c>
      <c r="AA119" s="67" t="str">
        <f t="shared" si="43"/>
        <v>0</v>
      </c>
      <c r="AB119" s="79" t="s">
        <v>22</v>
      </c>
      <c r="AD119" s="67" t="str">
        <f t="shared" si="44"/>
        <v>0</v>
      </c>
      <c r="AE119" s="79" t="s">
        <v>22</v>
      </c>
      <c r="AG119" s="67" t="str">
        <f t="shared" si="45"/>
        <v>0</v>
      </c>
      <c r="AH119" s="79" t="s">
        <v>22</v>
      </c>
      <c r="AJ119" s="67" t="str">
        <f t="shared" si="46"/>
        <v>0</v>
      </c>
      <c r="AK119" s="81" t="s">
        <v>393</v>
      </c>
      <c r="AM119" s="67" t="str">
        <f t="shared" si="47"/>
        <v>0</v>
      </c>
      <c r="AN119" s="81" t="s">
        <v>399</v>
      </c>
      <c r="AP119" s="67" t="str">
        <f t="shared" si="48"/>
        <v>0</v>
      </c>
      <c r="AQ119" s="81" t="s">
        <v>39</v>
      </c>
      <c r="AS119" s="67" t="str">
        <f t="shared" si="49"/>
        <v>0</v>
      </c>
      <c r="AT119" s="83" t="s">
        <v>22</v>
      </c>
      <c r="AV119" s="67" t="str">
        <f t="shared" si="50"/>
        <v>0</v>
      </c>
      <c r="AW119" s="85" t="s">
        <v>22</v>
      </c>
      <c r="AY119" s="67" t="str">
        <f t="shared" si="51"/>
        <v>0</v>
      </c>
      <c r="AZ119" s="85" t="s">
        <v>22</v>
      </c>
      <c r="BB119" s="67" t="str">
        <f t="shared" si="52"/>
        <v>0</v>
      </c>
      <c r="BC119" s="85" t="s">
        <v>22</v>
      </c>
      <c r="BE119" s="67" t="str">
        <f t="shared" si="53"/>
        <v>0</v>
      </c>
      <c r="BF119" s="85" t="s">
        <v>22</v>
      </c>
      <c r="BH119" s="67" t="str">
        <f t="shared" si="54"/>
        <v>0</v>
      </c>
      <c r="BI119" s="85" t="s">
        <v>22</v>
      </c>
      <c r="BK119" s="67" t="str">
        <f t="shared" si="55"/>
        <v>0</v>
      </c>
      <c r="BL119" s="85" t="s">
        <v>22</v>
      </c>
      <c r="BN119" s="67" t="str">
        <f t="shared" si="56"/>
        <v>0</v>
      </c>
      <c r="BO119" s="87" t="s">
        <v>22</v>
      </c>
      <c r="BQ119" s="67" t="str">
        <f t="shared" si="57"/>
        <v>0</v>
      </c>
      <c r="BR119" s="87" t="s">
        <v>22</v>
      </c>
      <c r="BT119" s="67" t="str">
        <f t="shared" si="58"/>
        <v>0</v>
      </c>
      <c r="BU119" s="87" t="s">
        <v>22</v>
      </c>
      <c r="BV119" s="89"/>
      <c r="BW119" s="67" t="str">
        <f t="shared" si="59"/>
        <v>0</v>
      </c>
      <c r="BX119" s="90" t="s">
        <v>22</v>
      </c>
      <c r="BZ119" s="67" t="str">
        <f t="shared" si="60"/>
        <v>0</v>
      </c>
      <c r="CA119" s="90" t="s">
        <v>22</v>
      </c>
      <c r="CC119" s="67" t="str">
        <f t="shared" si="61"/>
        <v>0</v>
      </c>
      <c r="CD119" s="92" t="s">
        <v>22</v>
      </c>
      <c r="CF119" s="67" t="str">
        <f t="shared" si="62"/>
        <v>0</v>
      </c>
      <c r="CG119" s="92" t="s">
        <v>22</v>
      </c>
      <c r="CI119" s="67" t="str">
        <f t="shared" si="63"/>
        <v>0</v>
      </c>
      <c r="CJ119" s="92" t="s">
        <v>22</v>
      </c>
      <c r="CL119" s="67" t="str">
        <f t="shared" si="64"/>
        <v>0</v>
      </c>
      <c r="CM119" s="92" t="s">
        <v>22</v>
      </c>
      <c r="CO119" s="67" t="str">
        <f t="shared" si="65"/>
        <v>0</v>
      </c>
      <c r="CP119" s="92" t="s">
        <v>22</v>
      </c>
      <c r="CR119" s="67" t="str">
        <f t="shared" si="66"/>
        <v>0</v>
      </c>
      <c r="CS119" s="92" t="s">
        <v>22</v>
      </c>
      <c r="CU119" s="67" t="str">
        <f t="shared" si="67"/>
        <v>0</v>
      </c>
      <c r="CV119" s="92" t="s">
        <v>22</v>
      </c>
      <c r="CX119" s="67" t="str">
        <f t="shared" si="68"/>
        <v>0</v>
      </c>
      <c r="CY119" s="92" t="s">
        <v>22</v>
      </c>
      <c r="DA119" s="67" t="str">
        <f t="shared" si="69"/>
        <v>0</v>
      </c>
      <c r="DB119" s="94" t="s">
        <v>22</v>
      </c>
      <c r="DD119" s="67" t="str">
        <f t="shared" si="70"/>
        <v>0</v>
      </c>
      <c r="DE119" s="94" t="s">
        <v>22</v>
      </c>
      <c r="DG119" s="67" t="str">
        <f t="shared" si="71"/>
        <v>0</v>
      </c>
      <c r="DH119" s="94" t="s">
        <v>22</v>
      </c>
      <c r="DJ119" s="67" t="str">
        <f t="shared" si="72"/>
        <v>0</v>
      </c>
      <c r="DK119" s="94" t="s">
        <v>22</v>
      </c>
      <c r="DM119" s="67" t="str">
        <f t="shared" si="73"/>
        <v>0</v>
      </c>
    </row>
    <row r="120" spans="1:117">
      <c r="A120" s="72">
        <v>119</v>
      </c>
      <c r="B120" s="23" t="s">
        <v>57</v>
      </c>
      <c r="C120" s="73" t="s">
        <v>150</v>
      </c>
      <c r="D120" s="97"/>
      <c r="E120" s="97"/>
      <c r="F120" s="97"/>
      <c r="G120" s="68" t="s">
        <v>22</v>
      </c>
      <c r="I120" s="67" t="str">
        <f t="shared" si="38"/>
        <v>0</v>
      </c>
      <c r="J120" s="68">
        <v>1</v>
      </c>
      <c r="L120" s="67" t="str">
        <f t="shared" si="37"/>
        <v>0</v>
      </c>
      <c r="M120" s="68" t="s">
        <v>22</v>
      </c>
      <c r="O120" s="67" t="str">
        <f t="shared" si="39"/>
        <v>0</v>
      </c>
      <c r="P120" s="75" t="s">
        <v>22</v>
      </c>
      <c r="R120" s="67" t="str">
        <f t="shared" si="40"/>
        <v>0</v>
      </c>
      <c r="S120" s="75" t="s">
        <v>22</v>
      </c>
      <c r="U120" s="67" t="str">
        <f t="shared" si="41"/>
        <v>0</v>
      </c>
      <c r="V120" s="54" t="s">
        <v>43</v>
      </c>
      <c r="X120" s="67" t="str">
        <f t="shared" si="42"/>
        <v>0</v>
      </c>
      <c r="Y120" s="77" t="s">
        <v>22</v>
      </c>
      <c r="AA120" s="67" t="str">
        <f t="shared" si="43"/>
        <v>0</v>
      </c>
      <c r="AB120" s="79" t="s">
        <v>22</v>
      </c>
      <c r="AD120" s="67" t="str">
        <f t="shared" si="44"/>
        <v>0</v>
      </c>
      <c r="AE120" s="79" t="s">
        <v>22</v>
      </c>
      <c r="AG120" s="67" t="str">
        <f t="shared" si="45"/>
        <v>0</v>
      </c>
      <c r="AH120" s="79" t="s">
        <v>22</v>
      </c>
      <c r="AJ120" s="67" t="str">
        <f t="shared" si="46"/>
        <v>0</v>
      </c>
      <c r="AK120" s="81" t="s">
        <v>394</v>
      </c>
      <c r="AM120" s="67" t="str">
        <f t="shared" si="47"/>
        <v>0</v>
      </c>
      <c r="AN120" s="81" t="s">
        <v>399</v>
      </c>
      <c r="AP120" s="67" t="str">
        <f t="shared" si="48"/>
        <v>0</v>
      </c>
      <c r="AQ120" s="81" t="s">
        <v>39</v>
      </c>
      <c r="AS120" s="67" t="str">
        <f t="shared" si="49"/>
        <v>0</v>
      </c>
      <c r="AT120" s="83" t="s">
        <v>398</v>
      </c>
      <c r="AV120" s="67" t="str">
        <f t="shared" si="50"/>
        <v>0</v>
      </c>
      <c r="AW120" s="85" t="s">
        <v>22</v>
      </c>
      <c r="AY120" s="67" t="str">
        <f t="shared" si="51"/>
        <v>0</v>
      </c>
      <c r="AZ120" s="85" t="s">
        <v>22</v>
      </c>
      <c r="BB120" s="67" t="str">
        <f t="shared" si="52"/>
        <v>0</v>
      </c>
      <c r="BC120" s="85" t="s">
        <v>22</v>
      </c>
      <c r="BE120" s="67" t="str">
        <f t="shared" si="53"/>
        <v>0</v>
      </c>
      <c r="BF120" s="85" t="s">
        <v>22</v>
      </c>
      <c r="BH120" s="67" t="str">
        <f t="shared" si="54"/>
        <v>0</v>
      </c>
      <c r="BI120" s="85" t="s">
        <v>22</v>
      </c>
      <c r="BK120" s="67" t="str">
        <f t="shared" si="55"/>
        <v>0</v>
      </c>
      <c r="BL120" s="85" t="s">
        <v>22</v>
      </c>
      <c r="BN120" s="67" t="str">
        <f t="shared" si="56"/>
        <v>0</v>
      </c>
      <c r="BO120" s="87" t="s">
        <v>22</v>
      </c>
      <c r="BQ120" s="67" t="str">
        <f t="shared" si="57"/>
        <v>0</v>
      </c>
      <c r="BR120" s="87" t="s">
        <v>22</v>
      </c>
      <c r="BT120" s="67" t="str">
        <f t="shared" si="58"/>
        <v>0</v>
      </c>
      <c r="BU120" s="87" t="s">
        <v>22</v>
      </c>
      <c r="BV120" s="89"/>
      <c r="BW120" s="67" t="str">
        <f t="shared" si="59"/>
        <v>0</v>
      </c>
      <c r="BX120" s="90" t="s">
        <v>22</v>
      </c>
      <c r="BZ120" s="67" t="str">
        <f t="shared" si="60"/>
        <v>0</v>
      </c>
      <c r="CA120" s="90" t="s">
        <v>22</v>
      </c>
      <c r="CC120" s="67" t="str">
        <f t="shared" si="61"/>
        <v>0</v>
      </c>
      <c r="CD120" s="92" t="s">
        <v>22</v>
      </c>
      <c r="CF120" s="67" t="str">
        <f t="shared" si="62"/>
        <v>0</v>
      </c>
      <c r="CG120" s="92" t="s">
        <v>22</v>
      </c>
      <c r="CI120" s="67" t="str">
        <f t="shared" si="63"/>
        <v>0</v>
      </c>
      <c r="CJ120" s="92" t="s">
        <v>22</v>
      </c>
      <c r="CL120" s="67" t="str">
        <f t="shared" si="64"/>
        <v>0</v>
      </c>
      <c r="CM120" s="92" t="s">
        <v>22</v>
      </c>
      <c r="CO120" s="67" t="str">
        <f t="shared" si="65"/>
        <v>0</v>
      </c>
      <c r="CP120" s="92">
        <v>1</v>
      </c>
      <c r="CR120" s="67" t="str">
        <f t="shared" si="66"/>
        <v>0</v>
      </c>
      <c r="CS120" s="92" t="s">
        <v>22</v>
      </c>
      <c r="CU120" s="67" t="str">
        <f t="shared" si="67"/>
        <v>0</v>
      </c>
      <c r="CV120" s="92" t="s">
        <v>22</v>
      </c>
      <c r="CX120" s="67" t="str">
        <f t="shared" si="68"/>
        <v>0</v>
      </c>
      <c r="CY120" s="92" t="s">
        <v>22</v>
      </c>
      <c r="DA120" s="67" t="str">
        <f t="shared" si="69"/>
        <v>0</v>
      </c>
      <c r="DB120" s="94" t="s">
        <v>22</v>
      </c>
      <c r="DD120" s="67" t="str">
        <f t="shared" si="70"/>
        <v>0</v>
      </c>
      <c r="DE120" s="94" t="s">
        <v>22</v>
      </c>
      <c r="DG120" s="67" t="str">
        <f t="shared" si="71"/>
        <v>0</v>
      </c>
      <c r="DH120" s="94">
        <v>1</v>
      </c>
      <c r="DJ120" s="67" t="str">
        <f t="shared" si="72"/>
        <v>0</v>
      </c>
      <c r="DK120" s="94" t="s">
        <v>22</v>
      </c>
      <c r="DM120" s="67" t="str">
        <f t="shared" si="73"/>
        <v>0</v>
      </c>
    </row>
    <row r="121" spans="1:117">
      <c r="A121" s="72">
        <v>120</v>
      </c>
      <c r="B121" s="23" t="s">
        <v>52</v>
      </c>
      <c r="C121" s="73" t="s">
        <v>151</v>
      </c>
      <c r="D121" s="97"/>
      <c r="E121" s="97"/>
      <c r="G121" s="68" t="s">
        <v>22</v>
      </c>
      <c r="I121" s="67" t="str">
        <f t="shared" si="38"/>
        <v>0</v>
      </c>
      <c r="J121" s="68">
        <v>1</v>
      </c>
      <c r="L121" s="67" t="str">
        <f t="shared" si="37"/>
        <v>0</v>
      </c>
      <c r="M121" s="68" t="s">
        <v>22</v>
      </c>
      <c r="O121" s="67" t="str">
        <f t="shared" si="39"/>
        <v>0</v>
      </c>
      <c r="P121" s="75" t="s">
        <v>22</v>
      </c>
      <c r="R121" s="67" t="str">
        <f t="shared" si="40"/>
        <v>0</v>
      </c>
      <c r="S121" s="75" t="s">
        <v>22</v>
      </c>
      <c r="U121" s="67" t="str">
        <f t="shared" si="41"/>
        <v>0</v>
      </c>
      <c r="V121" s="54" t="s">
        <v>43</v>
      </c>
      <c r="X121" s="67" t="str">
        <f t="shared" si="42"/>
        <v>0</v>
      </c>
      <c r="Y121" s="77" t="s">
        <v>22</v>
      </c>
      <c r="AA121" s="67" t="str">
        <f t="shared" si="43"/>
        <v>0</v>
      </c>
      <c r="AB121" s="79" t="s">
        <v>22</v>
      </c>
      <c r="AD121" s="67" t="str">
        <f t="shared" si="44"/>
        <v>0</v>
      </c>
      <c r="AE121" s="79" t="s">
        <v>22</v>
      </c>
      <c r="AG121" s="67" t="str">
        <f t="shared" si="45"/>
        <v>0</v>
      </c>
      <c r="AH121" s="79" t="s">
        <v>22</v>
      </c>
      <c r="AJ121" s="67" t="str">
        <f t="shared" si="46"/>
        <v>0</v>
      </c>
      <c r="AK121" s="81" t="s">
        <v>22</v>
      </c>
      <c r="AM121" s="67" t="str">
        <f t="shared" si="47"/>
        <v>0</v>
      </c>
      <c r="AN121" s="81" t="s">
        <v>22</v>
      </c>
      <c r="AP121" s="67" t="str">
        <f t="shared" si="48"/>
        <v>0</v>
      </c>
      <c r="AQ121" s="81" t="s">
        <v>22</v>
      </c>
      <c r="AS121" s="67" t="str">
        <f t="shared" si="49"/>
        <v>0</v>
      </c>
      <c r="AT121" s="83" t="s">
        <v>398</v>
      </c>
      <c r="AV121" s="67" t="str">
        <f t="shared" si="50"/>
        <v>0</v>
      </c>
      <c r="AW121" s="85" t="s">
        <v>22</v>
      </c>
      <c r="AY121" s="67" t="str">
        <f t="shared" si="51"/>
        <v>0</v>
      </c>
      <c r="AZ121" s="85" t="s">
        <v>22</v>
      </c>
      <c r="BB121" s="67" t="str">
        <f t="shared" si="52"/>
        <v>0</v>
      </c>
      <c r="BC121" s="85" t="s">
        <v>22</v>
      </c>
      <c r="BE121" s="67" t="str">
        <f t="shared" si="53"/>
        <v>0</v>
      </c>
      <c r="BF121" s="85" t="s">
        <v>22</v>
      </c>
      <c r="BH121" s="67" t="str">
        <f t="shared" si="54"/>
        <v>0</v>
      </c>
      <c r="BI121" s="85" t="s">
        <v>22</v>
      </c>
      <c r="BK121" s="67" t="str">
        <f t="shared" si="55"/>
        <v>0</v>
      </c>
      <c r="BL121" s="85" t="s">
        <v>22</v>
      </c>
      <c r="BN121" s="67" t="str">
        <f t="shared" si="56"/>
        <v>0</v>
      </c>
      <c r="BO121" s="87" t="s">
        <v>22</v>
      </c>
      <c r="BQ121" s="67" t="str">
        <f t="shared" si="57"/>
        <v>0</v>
      </c>
      <c r="BR121" s="87">
        <v>1</v>
      </c>
      <c r="BT121" s="67" t="str">
        <f t="shared" si="58"/>
        <v>0</v>
      </c>
      <c r="BU121" s="87" t="s">
        <v>22</v>
      </c>
      <c r="BV121" s="89"/>
      <c r="BW121" s="67" t="str">
        <f t="shared" si="59"/>
        <v>0</v>
      </c>
      <c r="BX121" s="90" t="s">
        <v>22</v>
      </c>
      <c r="BZ121" s="67" t="str">
        <f t="shared" si="60"/>
        <v>0</v>
      </c>
      <c r="CA121" s="90" t="s">
        <v>22</v>
      </c>
      <c r="CC121" s="67" t="str">
        <f t="shared" si="61"/>
        <v>0</v>
      </c>
      <c r="CD121" s="92" t="s">
        <v>22</v>
      </c>
      <c r="CF121" s="67" t="str">
        <f t="shared" si="62"/>
        <v>0</v>
      </c>
      <c r="CG121" s="92" t="s">
        <v>22</v>
      </c>
      <c r="CI121" s="67" t="str">
        <f t="shared" si="63"/>
        <v>0</v>
      </c>
      <c r="CJ121" s="92" t="s">
        <v>22</v>
      </c>
      <c r="CL121" s="67" t="str">
        <f t="shared" si="64"/>
        <v>0</v>
      </c>
      <c r="CM121" s="92" t="s">
        <v>22</v>
      </c>
      <c r="CO121" s="67" t="str">
        <f t="shared" si="65"/>
        <v>0</v>
      </c>
      <c r="CP121" s="92" t="s">
        <v>22</v>
      </c>
      <c r="CR121" s="67" t="str">
        <f t="shared" si="66"/>
        <v>0</v>
      </c>
      <c r="CS121" s="92" t="s">
        <v>22</v>
      </c>
      <c r="CU121" s="67" t="str">
        <f t="shared" si="67"/>
        <v>0</v>
      </c>
      <c r="CV121" s="92" t="s">
        <v>22</v>
      </c>
      <c r="CX121" s="67" t="str">
        <f t="shared" si="68"/>
        <v>0</v>
      </c>
      <c r="CY121" s="92">
        <v>1</v>
      </c>
      <c r="DA121" s="67" t="str">
        <f t="shared" si="69"/>
        <v>0</v>
      </c>
      <c r="DB121" s="94" t="s">
        <v>22</v>
      </c>
      <c r="DD121" s="67" t="str">
        <f t="shared" si="70"/>
        <v>0</v>
      </c>
      <c r="DE121" s="94" t="s">
        <v>22</v>
      </c>
      <c r="DG121" s="67" t="str">
        <f t="shared" si="71"/>
        <v>0</v>
      </c>
      <c r="DH121" s="94" t="s">
        <v>22</v>
      </c>
      <c r="DJ121" s="67" t="str">
        <f t="shared" si="72"/>
        <v>0</v>
      </c>
      <c r="DK121" s="94" t="s">
        <v>22</v>
      </c>
      <c r="DM121" s="67" t="str">
        <f t="shared" si="73"/>
        <v>0</v>
      </c>
    </row>
    <row r="122" spans="1:117" ht="45">
      <c r="A122" s="72">
        <v>121</v>
      </c>
      <c r="B122" s="23" t="s">
        <v>103</v>
      </c>
      <c r="C122" s="100" t="s">
        <v>152</v>
      </c>
      <c r="D122" s="97"/>
      <c r="E122" s="97"/>
      <c r="F122" s="97"/>
      <c r="G122" s="68" t="s">
        <v>22</v>
      </c>
      <c r="I122" s="67" t="str">
        <f t="shared" si="38"/>
        <v>0</v>
      </c>
      <c r="J122" s="68">
        <v>1</v>
      </c>
      <c r="L122" s="67" t="str">
        <f t="shared" si="37"/>
        <v>0</v>
      </c>
      <c r="M122" s="68" t="s">
        <v>22</v>
      </c>
      <c r="O122" s="67" t="str">
        <f t="shared" si="39"/>
        <v>0</v>
      </c>
      <c r="P122" s="75" t="s">
        <v>22</v>
      </c>
      <c r="R122" s="67" t="str">
        <f t="shared" si="40"/>
        <v>0</v>
      </c>
      <c r="S122" s="75" t="s">
        <v>22</v>
      </c>
      <c r="U122" s="67" t="str">
        <f t="shared" si="41"/>
        <v>0</v>
      </c>
      <c r="V122" s="54" t="s">
        <v>22</v>
      </c>
      <c r="X122" s="67" t="str">
        <f t="shared" si="42"/>
        <v>0</v>
      </c>
      <c r="Y122" s="77" t="s">
        <v>22</v>
      </c>
      <c r="AA122" s="67" t="str">
        <f t="shared" si="43"/>
        <v>0</v>
      </c>
      <c r="AB122" s="79" t="s">
        <v>22</v>
      </c>
      <c r="AD122" s="67" t="str">
        <f t="shared" si="44"/>
        <v>0</v>
      </c>
      <c r="AE122" s="79" t="s">
        <v>22</v>
      </c>
      <c r="AG122" s="67" t="str">
        <f t="shared" si="45"/>
        <v>0</v>
      </c>
      <c r="AH122" s="79" t="s">
        <v>22</v>
      </c>
      <c r="AJ122" s="67" t="str">
        <f t="shared" si="46"/>
        <v>0</v>
      </c>
      <c r="AK122" s="81" t="s">
        <v>22</v>
      </c>
      <c r="AM122" s="67" t="str">
        <f t="shared" si="47"/>
        <v>0</v>
      </c>
      <c r="AN122" s="81" t="s">
        <v>22</v>
      </c>
      <c r="AP122" s="67" t="str">
        <f t="shared" si="48"/>
        <v>0</v>
      </c>
      <c r="AQ122" s="81" t="s">
        <v>22</v>
      </c>
      <c r="AS122" s="67" t="str">
        <f t="shared" si="49"/>
        <v>0</v>
      </c>
      <c r="AT122" s="83" t="s">
        <v>22</v>
      </c>
      <c r="AV122" s="67" t="str">
        <f t="shared" si="50"/>
        <v>0</v>
      </c>
      <c r="AW122" s="85" t="s">
        <v>22</v>
      </c>
      <c r="AY122" s="67" t="str">
        <f t="shared" si="51"/>
        <v>0</v>
      </c>
      <c r="AZ122" s="85" t="s">
        <v>22</v>
      </c>
      <c r="BB122" s="67" t="str">
        <f t="shared" si="52"/>
        <v>0</v>
      </c>
      <c r="BC122" s="85" t="s">
        <v>22</v>
      </c>
      <c r="BE122" s="67" t="str">
        <f t="shared" si="53"/>
        <v>0</v>
      </c>
      <c r="BF122" s="85" t="s">
        <v>22</v>
      </c>
      <c r="BH122" s="67" t="str">
        <f t="shared" si="54"/>
        <v>0</v>
      </c>
      <c r="BI122" s="85" t="s">
        <v>22</v>
      </c>
      <c r="BK122" s="67" t="str">
        <f t="shared" si="55"/>
        <v>0</v>
      </c>
      <c r="BL122" s="85" t="s">
        <v>22</v>
      </c>
      <c r="BN122" s="67" t="str">
        <f t="shared" si="56"/>
        <v>0</v>
      </c>
      <c r="BO122" s="87" t="s">
        <v>22</v>
      </c>
      <c r="BQ122" s="67" t="str">
        <f t="shared" si="57"/>
        <v>0</v>
      </c>
      <c r="BR122" s="87" t="s">
        <v>22</v>
      </c>
      <c r="BT122" s="67" t="str">
        <f t="shared" si="58"/>
        <v>0</v>
      </c>
      <c r="BU122" s="87" t="s">
        <v>22</v>
      </c>
      <c r="BV122" s="89"/>
      <c r="BW122" s="67" t="str">
        <f t="shared" si="59"/>
        <v>0</v>
      </c>
      <c r="BX122" s="90" t="s">
        <v>22</v>
      </c>
      <c r="BZ122" s="67" t="str">
        <f t="shared" si="60"/>
        <v>0</v>
      </c>
      <c r="CA122" s="90" t="s">
        <v>22</v>
      </c>
      <c r="CC122" s="67" t="str">
        <f t="shared" si="61"/>
        <v>0</v>
      </c>
      <c r="CD122" s="92" t="s">
        <v>22</v>
      </c>
      <c r="CF122" s="67" t="str">
        <f t="shared" si="62"/>
        <v>0</v>
      </c>
      <c r="CG122" s="92" t="s">
        <v>22</v>
      </c>
      <c r="CI122" s="67" t="str">
        <f t="shared" si="63"/>
        <v>0</v>
      </c>
      <c r="CJ122" s="92" t="s">
        <v>22</v>
      </c>
      <c r="CL122" s="67" t="str">
        <f t="shared" si="64"/>
        <v>0</v>
      </c>
      <c r="CM122" s="92" t="s">
        <v>22</v>
      </c>
      <c r="CO122" s="67" t="str">
        <f t="shared" si="65"/>
        <v>0</v>
      </c>
      <c r="CP122" s="92" t="s">
        <v>22</v>
      </c>
      <c r="CR122" s="67" t="str">
        <f t="shared" si="66"/>
        <v>0</v>
      </c>
      <c r="CS122" s="92" t="s">
        <v>22</v>
      </c>
      <c r="CU122" s="67" t="str">
        <f t="shared" si="67"/>
        <v>0</v>
      </c>
      <c r="CV122" s="92" t="s">
        <v>22</v>
      </c>
      <c r="CX122" s="67" t="str">
        <f t="shared" si="68"/>
        <v>0</v>
      </c>
      <c r="CY122" s="92" t="s">
        <v>22</v>
      </c>
      <c r="DA122" s="67" t="str">
        <f t="shared" si="69"/>
        <v>0</v>
      </c>
      <c r="DB122" s="94" t="s">
        <v>22</v>
      </c>
      <c r="DD122" s="67" t="str">
        <f t="shared" si="70"/>
        <v>0</v>
      </c>
      <c r="DE122" s="94" t="s">
        <v>22</v>
      </c>
      <c r="DG122" s="67" t="str">
        <f t="shared" si="71"/>
        <v>0</v>
      </c>
      <c r="DH122" s="94" t="s">
        <v>22</v>
      </c>
      <c r="DJ122" s="67" t="str">
        <f t="shared" si="72"/>
        <v>0</v>
      </c>
      <c r="DK122" s="94" t="s">
        <v>22</v>
      </c>
      <c r="DM122" s="67" t="str">
        <f t="shared" si="73"/>
        <v>0</v>
      </c>
    </row>
    <row r="123" spans="1:117">
      <c r="A123" s="72">
        <v>122</v>
      </c>
      <c r="B123" s="23" t="s">
        <v>57</v>
      </c>
      <c r="C123" s="73" t="s">
        <v>153</v>
      </c>
      <c r="D123" s="97"/>
      <c r="E123" s="97"/>
      <c r="G123" s="68" t="s">
        <v>22</v>
      </c>
      <c r="I123" s="67" t="str">
        <f t="shared" si="38"/>
        <v>0</v>
      </c>
      <c r="J123" s="68">
        <v>1</v>
      </c>
      <c r="L123" s="67" t="str">
        <f t="shared" si="37"/>
        <v>0</v>
      </c>
      <c r="M123" s="68" t="s">
        <v>22</v>
      </c>
      <c r="O123" s="67" t="str">
        <f t="shared" si="39"/>
        <v>0</v>
      </c>
      <c r="P123" s="75" t="s">
        <v>22</v>
      </c>
      <c r="R123" s="67" t="str">
        <f t="shared" si="40"/>
        <v>0</v>
      </c>
      <c r="S123" s="75" t="s">
        <v>22</v>
      </c>
      <c r="U123" s="67" t="str">
        <f t="shared" si="41"/>
        <v>0</v>
      </c>
      <c r="V123" s="54" t="s">
        <v>43</v>
      </c>
      <c r="X123" s="67" t="str">
        <f t="shared" si="42"/>
        <v>0</v>
      </c>
      <c r="Y123" s="77" t="s">
        <v>22</v>
      </c>
      <c r="AA123" s="67" t="str">
        <f t="shared" si="43"/>
        <v>0</v>
      </c>
      <c r="AB123" s="79" t="s">
        <v>22</v>
      </c>
      <c r="AD123" s="67" t="str">
        <f t="shared" si="44"/>
        <v>0</v>
      </c>
      <c r="AE123" s="79" t="s">
        <v>22</v>
      </c>
      <c r="AG123" s="67" t="str">
        <f t="shared" si="45"/>
        <v>0</v>
      </c>
      <c r="AH123" s="79" t="s">
        <v>22</v>
      </c>
      <c r="AJ123" s="67" t="str">
        <f t="shared" si="46"/>
        <v>0</v>
      </c>
      <c r="AK123" s="81" t="s">
        <v>394</v>
      </c>
      <c r="AM123" s="67" t="str">
        <f t="shared" si="47"/>
        <v>0</v>
      </c>
      <c r="AN123" s="81" t="s">
        <v>399</v>
      </c>
      <c r="AP123" s="67" t="str">
        <f t="shared" si="48"/>
        <v>0</v>
      </c>
      <c r="AQ123" s="81" t="s">
        <v>39</v>
      </c>
      <c r="AS123" s="67" t="str">
        <f t="shared" si="49"/>
        <v>0</v>
      </c>
      <c r="AT123" s="83" t="s">
        <v>398</v>
      </c>
      <c r="AV123" s="67" t="str">
        <f t="shared" si="50"/>
        <v>0</v>
      </c>
      <c r="AW123" s="85" t="s">
        <v>22</v>
      </c>
      <c r="AY123" s="67" t="str">
        <f t="shared" si="51"/>
        <v>0</v>
      </c>
      <c r="AZ123" s="85" t="s">
        <v>22</v>
      </c>
      <c r="BB123" s="67" t="str">
        <f t="shared" si="52"/>
        <v>0</v>
      </c>
      <c r="BC123" s="85" t="s">
        <v>22</v>
      </c>
      <c r="BE123" s="67" t="str">
        <f t="shared" si="53"/>
        <v>0</v>
      </c>
      <c r="BF123" s="85" t="s">
        <v>22</v>
      </c>
      <c r="BH123" s="67" t="str">
        <f t="shared" si="54"/>
        <v>0</v>
      </c>
      <c r="BI123" s="85" t="s">
        <v>22</v>
      </c>
      <c r="BK123" s="67" t="str">
        <f t="shared" si="55"/>
        <v>0</v>
      </c>
      <c r="BL123" s="85" t="s">
        <v>22</v>
      </c>
      <c r="BN123" s="67" t="str">
        <f t="shared" si="56"/>
        <v>0</v>
      </c>
      <c r="BO123" s="87" t="s">
        <v>22</v>
      </c>
      <c r="BQ123" s="67" t="str">
        <f t="shared" si="57"/>
        <v>0</v>
      </c>
      <c r="BR123" s="87" t="s">
        <v>22</v>
      </c>
      <c r="BT123" s="67" t="str">
        <f t="shared" si="58"/>
        <v>0</v>
      </c>
      <c r="BU123" s="87" t="s">
        <v>22</v>
      </c>
      <c r="BV123" s="89"/>
      <c r="BW123" s="67" t="str">
        <f t="shared" si="59"/>
        <v>0</v>
      </c>
      <c r="BX123" s="90" t="s">
        <v>22</v>
      </c>
      <c r="BZ123" s="67" t="str">
        <f t="shared" si="60"/>
        <v>0</v>
      </c>
      <c r="CA123" s="90" t="s">
        <v>22</v>
      </c>
      <c r="CC123" s="67" t="str">
        <f t="shared" si="61"/>
        <v>0</v>
      </c>
      <c r="CD123" s="92" t="s">
        <v>22</v>
      </c>
      <c r="CF123" s="67" t="str">
        <f t="shared" si="62"/>
        <v>0</v>
      </c>
      <c r="CG123" s="92" t="s">
        <v>22</v>
      </c>
      <c r="CI123" s="67" t="str">
        <f t="shared" si="63"/>
        <v>0</v>
      </c>
      <c r="CJ123" s="92" t="s">
        <v>22</v>
      </c>
      <c r="CL123" s="67" t="str">
        <f t="shared" si="64"/>
        <v>0</v>
      </c>
      <c r="CM123" s="92" t="s">
        <v>22</v>
      </c>
      <c r="CO123" s="67" t="str">
        <f t="shared" si="65"/>
        <v>0</v>
      </c>
      <c r="CP123" s="92">
        <v>1</v>
      </c>
      <c r="CR123" s="67" t="str">
        <f t="shared" si="66"/>
        <v>0</v>
      </c>
      <c r="CS123" s="92" t="s">
        <v>22</v>
      </c>
      <c r="CU123" s="67" t="str">
        <f t="shared" si="67"/>
        <v>0</v>
      </c>
      <c r="CV123" s="92" t="s">
        <v>22</v>
      </c>
      <c r="CX123" s="67" t="str">
        <f t="shared" si="68"/>
        <v>0</v>
      </c>
      <c r="CY123" s="92" t="s">
        <v>22</v>
      </c>
      <c r="DA123" s="67" t="str">
        <f t="shared" si="69"/>
        <v>0</v>
      </c>
      <c r="DB123" s="94" t="s">
        <v>22</v>
      </c>
      <c r="DD123" s="67" t="str">
        <f t="shared" si="70"/>
        <v>0</v>
      </c>
      <c r="DE123" s="94" t="s">
        <v>22</v>
      </c>
      <c r="DG123" s="67" t="str">
        <f t="shared" si="71"/>
        <v>0</v>
      </c>
      <c r="DH123" s="94">
        <v>1</v>
      </c>
      <c r="DJ123" s="67" t="str">
        <f t="shared" si="72"/>
        <v>0</v>
      </c>
      <c r="DK123" s="94" t="s">
        <v>22</v>
      </c>
      <c r="DM123" s="67" t="str">
        <f t="shared" si="73"/>
        <v>0</v>
      </c>
    </row>
    <row r="124" spans="1:117">
      <c r="A124" s="72">
        <v>123</v>
      </c>
      <c r="B124" s="23" t="s">
        <v>57</v>
      </c>
      <c r="C124" s="73" t="s">
        <v>154</v>
      </c>
      <c r="D124" s="97"/>
      <c r="E124" s="97"/>
      <c r="G124" s="68" t="s">
        <v>22</v>
      </c>
      <c r="I124" s="67" t="str">
        <f t="shared" si="38"/>
        <v>0</v>
      </c>
      <c r="J124" s="68">
        <v>1</v>
      </c>
      <c r="L124" s="67" t="str">
        <f t="shared" si="37"/>
        <v>0</v>
      </c>
      <c r="M124" s="68" t="s">
        <v>22</v>
      </c>
      <c r="O124" s="67" t="str">
        <f t="shared" si="39"/>
        <v>0</v>
      </c>
      <c r="P124" s="75" t="s">
        <v>22</v>
      </c>
      <c r="R124" s="67" t="str">
        <f t="shared" si="40"/>
        <v>0</v>
      </c>
      <c r="S124" s="75" t="s">
        <v>48</v>
      </c>
      <c r="U124" s="67" t="str">
        <f t="shared" si="41"/>
        <v>0</v>
      </c>
      <c r="V124" s="54" t="s">
        <v>22</v>
      </c>
      <c r="X124" s="67" t="str">
        <f t="shared" si="42"/>
        <v>0</v>
      </c>
      <c r="Y124" s="77" t="s">
        <v>22</v>
      </c>
      <c r="AA124" s="67" t="str">
        <f t="shared" si="43"/>
        <v>0</v>
      </c>
      <c r="AB124" s="79" t="s">
        <v>22</v>
      </c>
      <c r="AD124" s="67" t="str">
        <f t="shared" si="44"/>
        <v>0</v>
      </c>
      <c r="AE124" s="79" t="s">
        <v>22</v>
      </c>
      <c r="AG124" s="67" t="str">
        <f t="shared" si="45"/>
        <v>0</v>
      </c>
      <c r="AH124" s="79" t="s">
        <v>22</v>
      </c>
      <c r="AJ124" s="67" t="str">
        <f t="shared" si="46"/>
        <v>0</v>
      </c>
      <c r="AK124" s="81" t="s">
        <v>393</v>
      </c>
      <c r="AM124" s="67" t="str">
        <f t="shared" si="47"/>
        <v>0</v>
      </c>
      <c r="AN124" s="81" t="s">
        <v>399</v>
      </c>
      <c r="AP124" s="67" t="str">
        <f t="shared" si="48"/>
        <v>0</v>
      </c>
      <c r="AQ124" s="81" t="s">
        <v>39</v>
      </c>
      <c r="AS124" s="67" t="str">
        <f t="shared" si="49"/>
        <v>0</v>
      </c>
      <c r="AT124" s="83" t="s">
        <v>22</v>
      </c>
      <c r="AV124" s="67" t="str">
        <f t="shared" si="50"/>
        <v>0</v>
      </c>
      <c r="AW124" s="85" t="s">
        <v>22</v>
      </c>
      <c r="AY124" s="67" t="str">
        <f t="shared" si="51"/>
        <v>0</v>
      </c>
      <c r="AZ124" s="85" t="s">
        <v>22</v>
      </c>
      <c r="BB124" s="67" t="str">
        <f t="shared" si="52"/>
        <v>0</v>
      </c>
      <c r="BC124" s="85" t="s">
        <v>22</v>
      </c>
      <c r="BE124" s="67" t="str">
        <f t="shared" si="53"/>
        <v>0</v>
      </c>
      <c r="BF124" s="85" t="s">
        <v>22</v>
      </c>
      <c r="BH124" s="67" t="str">
        <f t="shared" si="54"/>
        <v>0</v>
      </c>
      <c r="BI124" s="85" t="s">
        <v>22</v>
      </c>
      <c r="BK124" s="67" t="str">
        <f t="shared" si="55"/>
        <v>0</v>
      </c>
      <c r="BL124" s="85" t="s">
        <v>22</v>
      </c>
      <c r="BN124" s="67" t="str">
        <f t="shared" si="56"/>
        <v>0</v>
      </c>
      <c r="BO124" s="87" t="s">
        <v>22</v>
      </c>
      <c r="BQ124" s="67" t="str">
        <f t="shared" si="57"/>
        <v>0</v>
      </c>
      <c r="BR124" s="87" t="s">
        <v>22</v>
      </c>
      <c r="BT124" s="67" t="str">
        <f t="shared" si="58"/>
        <v>0</v>
      </c>
      <c r="BU124" s="87" t="s">
        <v>22</v>
      </c>
      <c r="BV124" s="89"/>
      <c r="BW124" s="67" t="str">
        <f t="shared" si="59"/>
        <v>0</v>
      </c>
      <c r="BX124" s="90" t="s">
        <v>22</v>
      </c>
      <c r="BZ124" s="67" t="str">
        <f t="shared" si="60"/>
        <v>0</v>
      </c>
      <c r="CA124" s="90" t="s">
        <v>22</v>
      </c>
      <c r="CC124" s="67" t="str">
        <f t="shared" si="61"/>
        <v>0</v>
      </c>
      <c r="CD124" s="92" t="s">
        <v>22</v>
      </c>
      <c r="CF124" s="67" t="str">
        <f t="shared" si="62"/>
        <v>0</v>
      </c>
      <c r="CG124" s="92" t="s">
        <v>22</v>
      </c>
      <c r="CI124" s="67" t="str">
        <f t="shared" si="63"/>
        <v>0</v>
      </c>
      <c r="CJ124" s="92" t="s">
        <v>22</v>
      </c>
      <c r="CL124" s="67" t="str">
        <f t="shared" si="64"/>
        <v>0</v>
      </c>
      <c r="CM124" s="92" t="s">
        <v>22</v>
      </c>
      <c r="CO124" s="67" t="str">
        <f t="shared" si="65"/>
        <v>0</v>
      </c>
      <c r="CP124" s="92" t="s">
        <v>22</v>
      </c>
      <c r="CR124" s="67" t="str">
        <f t="shared" si="66"/>
        <v>0</v>
      </c>
      <c r="CS124" s="92" t="s">
        <v>22</v>
      </c>
      <c r="CU124" s="67" t="str">
        <f t="shared" si="67"/>
        <v>0</v>
      </c>
      <c r="CV124" s="92" t="s">
        <v>22</v>
      </c>
      <c r="CX124" s="67" t="str">
        <f t="shared" si="68"/>
        <v>0</v>
      </c>
      <c r="CY124" s="92" t="s">
        <v>22</v>
      </c>
      <c r="DA124" s="67" t="str">
        <f t="shared" si="69"/>
        <v>0</v>
      </c>
      <c r="DB124" s="94" t="s">
        <v>22</v>
      </c>
      <c r="DD124" s="67" t="str">
        <f t="shared" si="70"/>
        <v>0</v>
      </c>
      <c r="DE124" s="94" t="s">
        <v>22</v>
      </c>
      <c r="DG124" s="67" t="str">
        <f t="shared" si="71"/>
        <v>0</v>
      </c>
      <c r="DH124" s="94" t="s">
        <v>22</v>
      </c>
      <c r="DJ124" s="67" t="str">
        <f t="shared" si="72"/>
        <v>0</v>
      </c>
      <c r="DK124" s="94" t="s">
        <v>22</v>
      </c>
      <c r="DM124" s="67" t="str">
        <f t="shared" si="73"/>
        <v>0</v>
      </c>
    </row>
    <row r="125" spans="1:117" ht="45">
      <c r="A125" s="72">
        <v>124</v>
      </c>
      <c r="B125" s="23" t="s">
        <v>103</v>
      </c>
      <c r="C125" s="100" t="s">
        <v>352</v>
      </c>
      <c r="D125" s="101"/>
      <c r="E125" s="101"/>
      <c r="F125" s="97"/>
      <c r="G125" s="68" t="s">
        <v>22</v>
      </c>
      <c r="I125" s="67" t="str">
        <f t="shared" si="38"/>
        <v>0</v>
      </c>
      <c r="J125" s="68">
        <v>1</v>
      </c>
      <c r="L125" s="67" t="str">
        <f t="shared" si="37"/>
        <v>0</v>
      </c>
      <c r="M125" s="68" t="s">
        <v>22</v>
      </c>
      <c r="O125" s="67" t="str">
        <f t="shared" si="39"/>
        <v>0</v>
      </c>
      <c r="P125" s="75" t="s">
        <v>22</v>
      </c>
      <c r="R125" s="67" t="str">
        <f t="shared" si="40"/>
        <v>0</v>
      </c>
      <c r="S125" s="75" t="s">
        <v>22</v>
      </c>
      <c r="U125" s="67" t="str">
        <f t="shared" si="41"/>
        <v>0</v>
      </c>
      <c r="V125" s="54" t="s">
        <v>22</v>
      </c>
      <c r="X125" s="67" t="str">
        <f t="shared" si="42"/>
        <v>0</v>
      </c>
      <c r="Y125" s="77" t="s">
        <v>22</v>
      </c>
      <c r="AA125" s="67" t="str">
        <f t="shared" si="43"/>
        <v>0</v>
      </c>
      <c r="AB125" s="79" t="s">
        <v>22</v>
      </c>
      <c r="AD125" s="67" t="str">
        <f t="shared" si="44"/>
        <v>0</v>
      </c>
      <c r="AE125" s="79" t="s">
        <v>22</v>
      </c>
      <c r="AG125" s="67" t="str">
        <f t="shared" si="45"/>
        <v>0</v>
      </c>
      <c r="AH125" s="79" t="s">
        <v>22</v>
      </c>
      <c r="AJ125" s="67" t="str">
        <f t="shared" si="46"/>
        <v>0</v>
      </c>
      <c r="AK125" s="81" t="s">
        <v>22</v>
      </c>
      <c r="AM125" s="67" t="str">
        <f t="shared" si="47"/>
        <v>0</v>
      </c>
      <c r="AN125" s="81" t="s">
        <v>22</v>
      </c>
      <c r="AP125" s="67" t="str">
        <f t="shared" si="48"/>
        <v>0</v>
      </c>
      <c r="AQ125" s="81" t="s">
        <v>22</v>
      </c>
      <c r="AS125" s="67" t="str">
        <f t="shared" si="49"/>
        <v>0</v>
      </c>
      <c r="AT125" s="83" t="s">
        <v>22</v>
      </c>
      <c r="AV125" s="67" t="str">
        <f t="shared" si="50"/>
        <v>0</v>
      </c>
      <c r="AW125" s="85" t="s">
        <v>22</v>
      </c>
      <c r="AY125" s="67" t="str">
        <f t="shared" si="51"/>
        <v>0</v>
      </c>
      <c r="AZ125" s="85" t="s">
        <v>22</v>
      </c>
      <c r="BB125" s="67" t="str">
        <f t="shared" si="52"/>
        <v>0</v>
      </c>
      <c r="BC125" s="85" t="s">
        <v>22</v>
      </c>
      <c r="BE125" s="67" t="str">
        <f t="shared" si="53"/>
        <v>0</v>
      </c>
      <c r="BF125" s="85" t="s">
        <v>22</v>
      </c>
      <c r="BH125" s="67" t="str">
        <f t="shared" si="54"/>
        <v>0</v>
      </c>
      <c r="BI125" s="85" t="s">
        <v>22</v>
      </c>
      <c r="BK125" s="67" t="str">
        <f t="shared" si="55"/>
        <v>0</v>
      </c>
      <c r="BL125" s="85" t="s">
        <v>22</v>
      </c>
      <c r="BN125" s="67" t="str">
        <f t="shared" si="56"/>
        <v>0</v>
      </c>
      <c r="BO125" s="87" t="s">
        <v>22</v>
      </c>
      <c r="BQ125" s="67" t="str">
        <f t="shared" si="57"/>
        <v>0</v>
      </c>
      <c r="BR125" s="87" t="s">
        <v>22</v>
      </c>
      <c r="BT125" s="67" t="str">
        <f t="shared" si="58"/>
        <v>0</v>
      </c>
      <c r="BU125" s="87" t="s">
        <v>22</v>
      </c>
      <c r="BV125" s="89"/>
      <c r="BW125" s="67" t="str">
        <f t="shared" si="59"/>
        <v>0</v>
      </c>
      <c r="BX125" s="90" t="s">
        <v>22</v>
      </c>
      <c r="BZ125" s="67" t="str">
        <f t="shared" si="60"/>
        <v>0</v>
      </c>
      <c r="CA125" s="90" t="s">
        <v>22</v>
      </c>
      <c r="CC125" s="67" t="str">
        <f t="shared" si="61"/>
        <v>0</v>
      </c>
      <c r="CD125" s="92" t="s">
        <v>22</v>
      </c>
      <c r="CF125" s="67" t="str">
        <f t="shared" si="62"/>
        <v>0</v>
      </c>
      <c r="CG125" s="92" t="s">
        <v>22</v>
      </c>
      <c r="CI125" s="67" t="str">
        <f t="shared" si="63"/>
        <v>0</v>
      </c>
      <c r="CJ125" s="92" t="s">
        <v>22</v>
      </c>
      <c r="CL125" s="67" t="str">
        <f t="shared" si="64"/>
        <v>0</v>
      </c>
      <c r="CM125" s="92" t="s">
        <v>22</v>
      </c>
      <c r="CO125" s="67" t="str">
        <f t="shared" si="65"/>
        <v>0</v>
      </c>
      <c r="CP125" s="92" t="s">
        <v>22</v>
      </c>
      <c r="CR125" s="67" t="str">
        <f t="shared" si="66"/>
        <v>0</v>
      </c>
      <c r="CS125" s="92" t="s">
        <v>22</v>
      </c>
      <c r="CU125" s="67" t="str">
        <f t="shared" si="67"/>
        <v>0</v>
      </c>
      <c r="CV125" s="92" t="s">
        <v>22</v>
      </c>
      <c r="CX125" s="67" t="str">
        <f t="shared" si="68"/>
        <v>0</v>
      </c>
      <c r="CY125" s="92" t="s">
        <v>22</v>
      </c>
      <c r="DA125" s="67" t="str">
        <f t="shared" si="69"/>
        <v>0</v>
      </c>
      <c r="DB125" s="94" t="s">
        <v>22</v>
      </c>
      <c r="DD125" s="67" t="str">
        <f t="shared" si="70"/>
        <v>0</v>
      </c>
      <c r="DE125" s="94" t="s">
        <v>22</v>
      </c>
      <c r="DG125" s="67" t="str">
        <f t="shared" si="71"/>
        <v>0</v>
      </c>
      <c r="DH125" s="94" t="s">
        <v>22</v>
      </c>
      <c r="DJ125" s="67" t="str">
        <f t="shared" si="72"/>
        <v>0</v>
      </c>
      <c r="DK125" s="94" t="s">
        <v>22</v>
      </c>
      <c r="DM125" s="67" t="str">
        <f t="shared" si="73"/>
        <v>0</v>
      </c>
    </row>
    <row r="126" spans="1:117">
      <c r="A126" s="72">
        <v>125</v>
      </c>
      <c r="B126" s="23" t="s">
        <v>57</v>
      </c>
      <c r="C126" s="73" t="s">
        <v>155</v>
      </c>
      <c r="D126" s="97"/>
      <c r="E126" s="97"/>
      <c r="G126" s="68" t="s">
        <v>22</v>
      </c>
      <c r="I126" s="67" t="str">
        <f t="shared" si="38"/>
        <v>0</v>
      </c>
      <c r="J126" s="68">
        <v>1</v>
      </c>
      <c r="L126" s="67" t="str">
        <f t="shared" ref="L126:L189" si="74">IF((AND(J126="X",K126="X")),"X",IF(J126=K126, "1", "0"))</f>
        <v>0</v>
      </c>
      <c r="M126" s="68" t="s">
        <v>22</v>
      </c>
      <c r="O126" s="67" t="str">
        <f t="shared" si="39"/>
        <v>0</v>
      </c>
      <c r="P126" s="75" t="s">
        <v>47</v>
      </c>
      <c r="R126" s="67" t="str">
        <f t="shared" si="40"/>
        <v>0</v>
      </c>
      <c r="S126" s="75" t="s">
        <v>22</v>
      </c>
      <c r="U126" s="67" t="str">
        <f t="shared" si="41"/>
        <v>0</v>
      </c>
      <c r="V126" s="54" t="s">
        <v>22</v>
      </c>
      <c r="X126" s="67" t="str">
        <f t="shared" si="42"/>
        <v>0</v>
      </c>
      <c r="Y126" s="77" t="s">
        <v>22</v>
      </c>
      <c r="AA126" s="67" t="str">
        <f t="shared" si="43"/>
        <v>0</v>
      </c>
      <c r="AB126" s="79" t="s">
        <v>22</v>
      </c>
      <c r="AD126" s="67" t="str">
        <f t="shared" si="44"/>
        <v>0</v>
      </c>
      <c r="AE126" s="79" t="s">
        <v>22</v>
      </c>
      <c r="AG126" s="67" t="str">
        <f t="shared" si="45"/>
        <v>0</v>
      </c>
      <c r="AH126" s="79" t="s">
        <v>22</v>
      </c>
      <c r="AJ126" s="67" t="str">
        <f t="shared" si="46"/>
        <v>0</v>
      </c>
      <c r="AK126" s="81" t="s">
        <v>22</v>
      </c>
      <c r="AM126" s="67" t="str">
        <f t="shared" si="47"/>
        <v>0</v>
      </c>
      <c r="AN126" s="81" t="s">
        <v>22</v>
      </c>
      <c r="AP126" s="67" t="str">
        <f t="shared" si="48"/>
        <v>0</v>
      </c>
      <c r="AQ126" s="81" t="s">
        <v>22</v>
      </c>
      <c r="AS126" s="67" t="str">
        <f t="shared" si="49"/>
        <v>0</v>
      </c>
      <c r="AT126" s="83" t="s">
        <v>22</v>
      </c>
      <c r="AV126" s="67" t="str">
        <f t="shared" si="50"/>
        <v>0</v>
      </c>
      <c r="AW126" s="85" t="s">
        <v>22</v>
      </c>
      <c r="AY126" s="67" t="str">
        <f t="shared" si="51"/>
        <v>0</v>
      </c>
      <c r="AZ126" s="85" t="s">
        <v>22</v>
      </c>
      <c r="BB126" s="67" t="str">
        <f t="shared" si="52"/>
        <v>0</v>
      </c>
      <c r="BC126" s="85" t="s">
        <v>22</v>
      </c>
      <c r="BE126" s="67" t="str">
        <f t="shared" si="53"/>
        <v>0</v>
      </c>
      <c r="BF126" s="85" t="s">
        <v>22</v>
      </c>
      <c r="BH126" s="67" t="str">
        <f t="shared" si="54"/>
        <v>0</v>
      </c>
      <c r="BI126" s="85" t="s">
        <v>22</v>
      </c>
      <c r="BK126" s="67" t="str">
        <f t="shared" si="55"/>
        <v>0</v>
      </c>
      <c r="BL126" s="85" t="s">
        <v>22</v>
      </c>
      <c r="BN126" s="67" t="str">
        <f t="shared" si="56"/>
        <v>0</v>
      </c>
      <c r="BO126" s="87" t="s">
        <v>22</v>
      </c>
      <c r="BQ126" s="67" t="str">
        <f t="shared" si="57"/>
        <v>0</v>
      </c>
      <c r="BR126" s="87" t="s">
        <v>22</v>
      </c>
      <c r="BT126" s="67" t="str">
        <f t="shared" si="58"/>
        <v>0</v>
      </c>
      <c r="BU126" s="87" t="s">
        <v>22</v>
      </c>
      <c r="BV126" s="89"/>
      <c r="BW126" s="67" t="str">
        <f t="shared" si="59"/>
        <v>0</v>
      </c>
      <c r="BX126" s="90" t="s">
        <v>22</v>
      </c>
      <c r="BZ126" s="67" t="str">
        <f t="shared" si="60"/>
        <v>0</v>
      </c>
      <c r="CA126" s="90" t="s">
        <v>22</v>
      </c>
      <c r="CC126" s="67" t="str">
        <f t="shared" si="61"/>
        <v>0</v>
      </c>
      <c r="CD126" s="92" t="s">
        <v>22</v>
      </c>
      <c r="CF126" s="67" t="str">
        <f t="shared" si="62"/>
        <v>0</v>
      </c>
      <c r="CG126" s="92" t="s">
        <v>22</v>
      </c>
      <c r="CI126" s="67" t="str">
        <f t="shared" si="63"/>
        <v>0</v>
      </c>
      <c r="CJ126" s="92" t="s">
        <v>22</v>
      </c>
      <c r="CL126" s="67" t="str">
        <f t="shared" si="64"/>
        <v>0</v>
      </c>
      <c r="CM126" s="92" t="s">
        <v>22</v>
      </c>
      <c r="CO126" s="67" t="str">
        <f t="shared" si="65"/>
        <v>0</v>
      </c>
      <c r="CP126" s="92" t="s">
        <v>22</v>
      </c>
      <c r="CR126" s="67" t="str">
        <f t="shared" si="66"/>
        <v>0</v>
      </c>
      <c r="CS126" s="92" t="s">
        <v>22</v>
      </c>
      <c r="CU126" s="67" t="str">
        <f t="shared" si="67"/>
        <v>0</v>
      </c>
      <c r="CV126" s="92" t="s">
        <v>22</v>
      </c>
      <c r="CX126" s="67" t="str">
        <f t="shared" si="68"/>
        <v>0</v>
      </c>
      <c r="CY126" s="92" t="s">
        <v>22</v>
      </c>
      <c r="DA126" s="67" t="str">
        <f t="shared" si="69"/>
        <v>0</v>
      </c>
      <c r="DB126" s="94" t="s">
        <v>22</v>
      </c>
      <c r="DD126" s="67" t="str">
        <f t="shared" si="70"/>
        <v>0</v>
      </c>
      <c r="DE126" s="94" t="s">
        <v>22</v>
      </c>
      <c r="DG126" s="67" t="str">
        <f t="shared" si="71"/>
        <v>0</v>
      </c>
      <c r="DH126" s="94" t="s">
        <v>22</v>
      </c>
      <c r="DJ126" s="67" t="str">
        <f t="shared" si="72"/>
        <v>0</v>
      </c>
      <c r="DK126" s="94" t="s">
        <v>22</v>
      </c>
      <c r="DM126" s="67" t="str">
        <f t="shared" si="73"/>
        <v>0</v>
      </c>
    </row>
    <row r="127" spans="1:117">
      <c r="A127" s="72">
        <v>126</v>
      </c>
      <c r="B127" s="23" t="s">
        <v>57</v>
      </c>
      <c r="C127" s="73" t="s">
        <v>156</v>
      </c>
      <c r="D127" s="97"/>
      <c r="E127" s="97"/>
      <c r="F127" s="97"/>
      <c r="G127" s="68" t="s">
        <v>22</v>
      </c>
      <c r="I127" s="67" t="str">
        <f t="shared" si="38"/>
        <v>0</v>
      </c>
      <c r="J127" s="68">
        <v>1</v>
      </c>
      <c r="L127" s="67" t="str">
        <f t="shared" si="74"/>
        <v>0</v>
      </c>
      <c r="M127" s="68" t="s">
        <v>22</v>
      </c>
      <c r="O127" s="67" t="str">
        <f t="shared" si="39"/>
        <v>0</v>
      </c>
      <c r="P127" s="75" t="s">
        <v>47</v>
      </c>
      <c r="R127" s="67" t="str">
        <f t="shared" si="40"/>
        <v>0</v>
      </c>
      <c r="S127" s="75" t="s">
        <v>22</v>
      </c>
      <c r="U127" s="67" t="str">
        <f t="shared" si="41"/>
        <v>0</v>
      </c>
      <c r="V127" s="54" t="s">
        <v>22</v>
      </c>
      <c r="X127" s="67" t="str">
        <f t="shared" si="42"/>
        <v>0</v>
      </c>
      <c r="Y127" s="77" t="s">
        <v>22</v>
      </c>
      <c r="AA127" s="67" t="str">
        <f t="shared" si="43"/>
        <v>0</v>
      </c>
      <c r="AB127" s="79" t="s">
        <v>22</v>
      </c>
      <c r="AD127" s="67" t="str">
        <f t="shared" si="44"/>
        <v>0</v>
      </c>
      <c r="AE127" s="79" t="s">
        <v>22</v>
      </c>
      <c r="AG127" s="67" t="str">
        <f t="shared" si="45"/>
        <v>0</v>
      </c>
      <c r="AH127" s="79" t="s">
        <v>22</v>
      </c>
      <c r="AJ127" s="67" t="str">
        <f t="shared" si="46"/>
        <v>0</v>
      </c>
      <c r="AK127" s="81" t="s">
        <v>22</v>
      </c>
      <c r="AM127" s="67" t="str">
        <f t="shared" si="47"/>
        <v>0</v>
      </c>
      <c r="AN127" s="81" t="s">
        <v>22</v>
      </c>
      <c r="AP127" s="67" t="str">
        <f t="shared" si="48"/>
        <v>0</v>
      </c>
      <c r="AQ127" s="81" t="s">
        <v>22</v>
      </c>
      <c r="AS127" s="67" t="str">
        <f t="shared" si="49"/>
        <v>0</v>
      </c>
      <c r="AT127" s="83" t="s">
        <v>22</v>
      </c>
      <c r="AV127" s="67" t="str">
        <f t="shared" si="50"/>
        <v>0</v>
      </c>
      <c r="AW127" s="85" t="s">
        <v>22</v>
      </c>
      <c r="AY127" s="67" t="str">
        <f t="shared" si="51"/>
        <v>0</v>
      </c>
      <c r="AZ127" s="85" t="s">
        <v>22</v>
      </c>
      <c r="BB127" s="67" t="str">
        <f t="shared" si="52"/>
        <v>0</v>
      </c>
      <c r="BC127" s="85" t="s">
        <v>22</v>
      </c>
      <c r="BE127" s="67" t="str">
        <f t="shared" si="53"/>
        <v>0</v>
      </c>
      <c r="BF127" s="85" t="s">
        <v>22</v>
      </c>
      <c r="BH127" s="67" t="str">
        <f t="shared" si="54"/>
        <v>0</v>
      </c>
      <c r="BI127" s="85" t="s">
        <v>22</v>
      </c>
      <c r="BK127" s="67" t="str">
        <f t="shared" si="55"/>
        <v>0</v>
      </c>
      <c r="BL127" s="85" t="s">
        <v>22</v>
      </c>
      <c r="BN127" s="67" t="str">
        <f t="shared" si="56"/>
        <v>0</v>
      </c>
      <c r="BO127" s="87" t="s">
        <v>22</v>
      </c>
      <c r="BQ127" s="67" t="str">
        <f t="shared" si="57"/>
        <v>0</v>
      </c>
      <c r="BR127" s="87" t="s">
        <v>22</v>
      </c>
      <c r="BT127" s="67" t="str">
        <f t="shared" si="58"/>
        <v>0</v>
      </c>
      <c r="BU127" s="87" t="s">
        <v>22</v>
      </c>
      <c r="BV127" s="89"/>
      <c r="BW127" s="67" t="str">
        <f t="shared" si="59"/>
        <v>0</v>
      </c>
      <c r="BX127" s="90" t="s">
        <v>22</v>
      </c>
      <c r="BZ127" s="67" t="str">
        <f t="shared" si="60"/>
        <v>0</v>
      </c>
      <c r="CA127" s="90" t="s">
        <v>22</v>
      </c>
      <c r="CC127" s="67" t="str">
        <f t="shared" si="61"/>
        <v>0</v>
      </c>
      <c r="CD127" s="92" t="s">
        <v>22</v>
      </c>
      <c r="CF127" s="67" t="str">
        <f t="shared" si="62"/>
        <v>0</v>
      </c>
      <c r="CG127" s="92" t="s">
        <v>22</v>
      </c>
      <c r="CI127" s="67" t="str">
        <f t="shared" si="63"/>
        <v>0</v>
      </c>
      <c r="CJ127" s="92" t="s">
        <v>22</v>
      </c>
      <c r="CL127" s="67" t="str">
        <f t="shared" si="64"/>
        <v>0</v>
      </c>
      <c r="CM127" s="92" t="s">
        <v>22</v>
      </c>
      <c r="CO127" s="67" t="str">
        <f t="shared" si="65"/>
        <v>0</v>
      </c>
      <c r="CP127" s="92" t="s">
        <v>22</v>
      </c>
      <c r="CR127" s="67" t="str">
        <f t="shared" si="66"/>
        <v>0</v>
      </c>
      <c r="CS127" s="92" t="s">
        <v>22</v>
      </c>
      <c r="CU127" s="67" t="str">
        <f t="shared" si="67"/>
        <v>0</v>
      </c>
      <c r="CV127" s="92" t="s">
        <v>22</v>
      </c>
      <c r="CX127" s="67" t="str">
        <f t="shared" si="68"/>
        <v>0</v>
      </c>
      <c r="CY127" s="92" t="s">
        <v>22</v>
      </c>
      <c r="DA127" s="67" t="str">
        <f t="shared" si="69"/>
        <v>0</v>
      </c>
      <c r="DB127" s="94" t="s">
        <v>22</v>
      </c>
      <c r="DD127" s="67" t="str">
        <f t="shared" si="70"/>
        <v>0</v>
      </c>
      <c r="DE127" s="94" t="s">
        <v>22</v>
      </c>
      <c r="DG127" s="67" t="str">
        <f t="shared" si="71"/>
        <v>0</v>
      </c>
      <c r="DH127" s="94" t="s">
        <v>22</v>
      </c>
      <c r="DJ127" s="67" t="str">
        <f t="shared" si="72"/>
        <v>0</v>
      </c>
      <c r="DK127" s="94" t="s">
        <v>22</v>
      </c>
      <c r="DM127" s="67" t="str">
        <f t="shared" si="73"/>
        <v>0</v>
      </c>
    </row>
    <row r="128" spans="1:117">
      <c r="A128" s="72">
        <v>127</v>
      </c>
      <c r="B128" s="23" t="s">
        <v>52</v>
      </c>
      <c r="C128" s="73" t="s">
        <v>157</v>
      </c>
      <c r="D128" s="97"/>
      <c r="E128" s="97"/>
      <c r="F128" s="97"/>
      <c r="G128" s="68" t="s">
        <v>22</v>
      </c>
      <c r="I128" s="67" t="str">
        <f t="shared" si="38"/>
        <v>0</v>
      </c>
      <c r="J128" s="68">
        <v>1</v>
      </c>
      <c r="L128" s="67" t="str">
        <f t="shared" si="74"/>
        <v>0</v>
      </c>
      <c r="M128" s="68" t="s">
        <v>22</v>
      </c>
      <c r="O128" s="67" t="str">
        <f t="shared" si="39"/>
        <v>0</v>
      </c>
      <c r="P128" s="75" t="s">
        <v>22</v>
      </c>
      <c r="R128" s="67" t="str">
        <f t="shared" si="40"/>
        <v>0</v>
      </c>
      <c r="S128" s="75" t="s">
        <v>22</v>
      </c>
      <c r="U128" s="67" t="str">
        <f t="shared" si="41"/>
        <v>0</v>
      </c>
      <c r="V128" s="54" t="s">
        <v>44</v>
      </c>
      <c r="X128" s="67" t="str">
        <f t="shared" si="42"/>
        <v>0</v>
      </c>
      <c r="Y128" s="77" t="s">
        <v>22</v>
      </c>
      <c r="AA128" s="67" t="str">
        <f t="shared" si="43"/>
        <v>0</v>
      </c>
      <c r="AB128" s="79" t="s">
        <v>22</v>
      </c>
      <c r="AD128" s="67" t="str">
        <f t="shared" si="44"/>
        <v>0</v>
      </c>
      <c r="AE128" s="79" t="s">
        <v>22</v>
      </c>
      <c r="AG128" s="67" t="str">
        <f t="shared" si="45"/>
        <v>0</v>
      </c>
      <c r="AH128" s="79" t="s">
        <v>22</v>
      </c>
      <c r="AJ128" s="67" t="str">
        <f t="shared" si="46"/>
        <v>0</v>
      </c>
      <c r="AK128" s="81" t="s">
        <v>22</v>
      </c>
      <c r="AM128" s="67" t="str">
        <f t="shared" si="47"/>
        <v>0</v>
      </c>
      <c r="AN128" s="81" t="s">
        <v>22</v>
      </c>
      <c r="AP128" s="67" t="str">
        <f t="shared" si="48"/>
        <v>0</v>
      </c>
      <c r="AQ128" s="81" t="s">
        <v>22</v>
      </c>
      <c r="AS128" s="67" t="str">
        <f t="shared" si="49"/>
        <v>0</v>
      </c>
      <c r="AT128" s="83" t="s">
        <v>50</v>
      </c>
      <c r="AV128" s="67" t="str">
        <f t="shared" si="50"/>
        <v>0</v>
      </c>
      <c r="AW128" s="85" t="s">
        <v>22</v>
      </c>
      <c r="AY128" s="67" t="str">
        <f t="shared" si="51"/>
        <v>0</v>
      </c>
      <c r="AZ128" s="85" t="s">
        <v>22</v>
      </c>
      <c r="BB128" s="67" t="str">
        <f t="shared" si="52"/>
        <v>0</v>
      </c>
      <c r="BC128" s="85" t="s">
        <v>22</v>
      </c>
      <c r="BE128" s="67" t="str">
        <f t="shared" si="53"/>
        <v>0</v>
      </c>
      <c r="BF128" s="85" t="s">
        <v>22</v>
      </c>
      <c r="BH128" s="67" t="str">
        <f t="shared" si="54"/>
        <v>0</v>
      </c>
      <c r="BI128" s="85" t="s">
        <v>22</v>
      </c>
      <c r="BK128" s="67" t="str">
        <f t="shared" si="55"/>
        <v>0</v>
      </c>
      <c r="BL128" s="85" t="s">
        <v>22</v>
      </c>
      <c r="BN128" s="67" t="str">
        <f t="shared" si="56"/>
        <v>0</v>
      </c>
      <c r="BO128" s="87">
        <v>1</v>
      </c>
      <c r="BQ128" s="67" t="str">
        <f t="shared" si="57"/>
        <v>0</v>
      </c>
      <c r="BR128" s="87" t="s">
        <v>22</v>
      </c>
      <c r="BT128" s="67" t="str">
        <f t="shared" si="58"/>
        <v>0</v>
      </c>
      <c r="BU128" s="87" t="s">
        <v>22</v>
      </c>
      <c r="BV128" s="89"/>
      <c r="BW128" s="67" t="str">
        <f t="shared" si="59"/>
        <v>0</v>
      </c>
      <c r="BX128" s="90" t="s">
        <v>22</v>
      </c>
      <c r="BZ128" s="67" t="str">
        <f t="shared" si="60"/>
        <v>0</v>
      </c>
      <c r="CA128" s="90" t="s">
        <v>22</v>
      </c>
      <c r="CC128" s="67" t="str">
        <f t="shared" si="61"/>
        <v>0</v>
      </c>
      <c r="CD128" s="92" t="s">
        <v>22</v>
      </c>
      <c r="CF128" s="67" t="str">
        <f t="shared" si="62"/>
        <v>0</v>
      </c>
      <c r="CG128" s="92" t="s">
        <v>22</v>
      </c>
      <c r="CI128" s="67" t="str">
        <f t="shared" si="63"/>
        <v>0</v>
      </c>
      <c r="CJ128" s="92" t="s">
        <v>22</v>
      </c>
      <c r="CL128" s="67" t="str">
        <f t="shared" si="64"/>
        <v>0</v>
      </c>
      <c r="CM128" s="92" t="s">
        <v>22</v>
      </c>
      <c r="CO128" s="67" t="str">
        <f t="shared" si="65"/>
        <v>0</v>
      </c>
      <c r="CP128" s="92" t="s">
        <v>22</v>
      </c>
      <c r="CR128" s="67" t="str">
        <f t="shared" si="66"/>
        <v>0</v>
      </c>
      <c r="CS128" s="92" t="s">
        <v>22</v>
      </c>
      <c r="CU128" s="67" t="str">
        <f t="shared" si="67"/>
        <v>0</v>
      </c>
      <c r="CV128" s="92" t="s">
        <v>22</v>
      </c>
      <c r="CX128" s="67" t="str">
        <f t="shared" si="68"/>
        <v>0</v>
      </c>
      <c r="CY128" s="92" t="s">
        <v>22</v>
      </c>
      <c r="DA128" s="67" t="str">
        <f t="shared" si="69"/>
        <v>0</v>
      </c>
      <c r="DB128" s="94" t="s">
        <v>22</v>
      </c>
      <c r="DD128" s="67" t="str">
        <f t="shared" si="70"/>
        <v>0</v>
      </c>
      <c r="DE128" s="94" t="s">
        <v>22</v>
      </c>
      <c r="DG128" s="67" t="str">
        <f t="shared" si="71"/>
        <v>0</v>
      </c>
      <c r="DH128" s="94" t="s">
        <v>22</v>
      </c>
      <c r="DJ128" s="67" t="str">
        <f t="shared" si="72"/>
        <v>0</v>
      </c>
      <c r="DK128" s="94" t="s">
        <v>22</v>
      </c>
      <c r="DM128" s="67" t="str">
        <f t="shared" si="73"/>
        <v>0</v>
      </c>
    </row>
    <row r="129" spans="1:117">
      <c r="A129" s="72">
        <v>128</v>
      </c>
      <c r="B129" s="23" t="s">
        <v>52</v>
      </c>
      <c r="C129" s="73" t="s">
        <v>158</v>
      </c>
      <c r="D129" s="97"/>
      <c r="E129" s="97"/>
      <c r="G129" s="68" t="s">
        <v>22</v>
      </c>
      <c r="I129" s="67" t="str">
        <f t="shared" si="38"/>
        <v>0</v>
      </c>
      <c r="J129" s="68">
        <v>1</v>
      </c>
      <c r="L129" s="67" t="str">
        <f t="shared" si="74"/>
        <v>0</v>
      </c>
      <c r="M129" s="68" t="s">
        <v>22</v>
      </c>
      <c r="O129" s="67" t="str">
        <f t="shared" si="39"/>
        <v>0</v>
      </c>
      <c r="P129" s="75" t="s">
        <v>22</v>
      </c>
      <c r="R129" s="67" t="str">
        <f t="shared" si="40"/>
        <v>0</v>
      </c>
      <c r="S129" s="75" t="s">
        <v>22</v>
      </c>
      <c r="U129" s="67" t="str">
        <f t="shared" si="41"/>
        <v>0</v>
      </c>
      <c r="V129" s="54" t="s">
        <v>44</v>
      </c>
      <c r="X129" s="67" t="str">
        <f t="shared" si="42"/>
        <v>0</v>
      </c>
      <c r="Y129" s="77" t="s">
        <v>22</v>
      </c>
      <c r="AA129" s="67" t="str">
        <f t="shared" si="43"/>
        <v>0</v>
      </c>
      <c r="AB129" s="79" t="s">
        <v>22</v>
      </c>
      <c r="AD129" s="67" t="str">
        <f t="shared" si="44"/>
        <v>0</v>
      </c>
      <c r="AE129" s="79" t="s">
        <v>22</v>
      </c>
      <c r="AG129" s="67" t="str">
        <f t="shared" si="45"/>
        <v>0</v>
      </c>
      <c r="AH129" s="79" t="s">
        <v>22</v>
      </c>
      <c r="AJ129" s="67" t="str">
        <f t="shared" si="46"/>
        <v>0</v>
      </c>
      <c r="AK129" s="81" t="s">
        <v>22</v>
      </c>
      <c r="AM129" s="67" t="str">
        <f t="shared" si="47"/>
        <v>0</v>
      </c>
      <c r="AN129" s="81" t="s">
        <v>22</v>
      </c>
      <c r="AP129" s="67" t="str">
        <f t="shared" si="48"/>
        <v>0</v>
      </c>
      <c r="AQ129" s="81" t="s">
        <v>22</v>
      </c>
      <c r="AS129" s="67" t="str">
        <f t="shared" si="49"/>
        <v>0</v>
      </c>
      <c r="AT129" s="83" t="s">
        <v>50</v>
      </c>
      <c r="AV129" s="67" t="str">
        <f t="shared" si="50"/>
        <v>0</v>
      </c>
      <c r="AW129" s="85" t="s">
        <v>22</v>
      </c>
      <c r="AY129" s="67" t="str">
        <f t="shared" si="51"/>
        <v>0</v>
      </c>
      <c r="AZ129" s="85" t="s">
        <v>22</v>
      </c>
      <c r="BB129" s="67" t="str">
        <f t="shared" si="52"/>
        <v>0</v>
      </c>
      <c r="BC129" s="85" t="s">
        <v>22</v>
      </c>
      <c r="BE129" s="67" t="str">
        <f t="shared" si="53"/>
        <v>0</v>
      </c>
      <c r="BF129" s="85" t="s">
        <v>22</v>
      </c>
      <c r="BH129" s="67" t="str">
        <f t="shared" si="54"/>
        <v>0</v>
      </c>
      <c r="BI129" s="85" t="s">
        <v>22</v>
      </c>
      <c r="BK129" s="67" t="str">
        <f t="shared" si="55"/>
        <v>0</v>
      </c>
      <c r="BL129" s="85" t="s">
        <v>22</v>
      </c>
      <c r="BN129" s="67" t="str">
        <f t="shared" si="56"/>
        <v>0</v>
      </c>
      <c r="BO129" s="87">
        <v>1</v>
      </c>
      <c r="BQ129" s="67" t="str">
        <f t="shared" si="57"/>
        <v>0</v>
      </c>
      <c r="BR129" s="87" t="s">
        <v>22</v>
      </c>
      <c r="BT129" s="67" t="str">
        <f t="shared" si="58"/>
        <v>0</v>
      </c>
      <c r="BU129" s="87" t="s">
        <v>22</v>
      </c>
      <c r="BV129" s="89"/>
      <c r="BW129" s="67" t="str">
        <f t="shared" si="59"/>
        <v>0</v>
      </c>
      <c r="BX129" s="90" t="s">
        <v>22</v>
      </c>
      <c r="BZ129" s="67" t="str">
        <f t="shared" si="60"/>
        <v>0</v>
      </c>
      <c r="CA129" s="90" t="s">
        <v>22</v>
      </c>
      <c r="CC129" s="67" t="str">
        <f t="shared" si="61"/>
        <v>0</v>
      </c>
      <c r="CD129" s="92" t="s">
        <v>22</v>
      </c>
      <c r="CF129" s="67" t="str">
        <f t="shared" si="62"/>
        <v>0</v>
      </c>
      <c r="CG129" s="92" t="s">
        <v>22</v>
      </c>
      <c r="CI129" s="67" t="str">
        <f t="shared" si="63"/>
        <v>0</v>
      </c>
      <c r="CJ129" s="92" t="s">
        <v>22</v>
      </c>
      <c r="CL129" s="67" t="str">
        <f t="shared" si="64"/>
        <v>0</v>
      </c>
      <c r="CM129" s="92" t="s">
        <v>22</v>
      </c>
      <c r="CO129" s="67" t="str">
        <f t="shared" si="65"/>
        <v>0</v>
      </c>
      <c r="CP129" s="92" t="s">
        <v>22</v>
      </c>
      <c r="CR129" s="67" t="str">
        <f t="shared" si="66"/>
        <v>0</v>
      </c>
      <c r="CS129" s="92" t="s">
        <v>22</v>
      </c>
      <c r="CU129" s="67" t="str">
        <f t="shared" si="67"/>
        <v>0</v>
      </c>
      <c r="CV129" s="92" t="s">
        <v>22</v>
      </c>
      <c r="CX129" s="67" t="str">
        <f t="shared" si="68"/>
        <v>0</v>
      </c>
      <c r="CY129" s="92" t="s">
        <v>22</v>
      </c>
      <c r="DA129" s="67" t="str">
        <f t="shared" si="69"/>
        <v>0</v>
      </c>
      <c r="DB129" s="94" t="s">
        <v>22</v>
      </c>
      <c r="DD129" s="67" t="str">
        <f t="shared" si="70"/>
        <v>0</v>
      </c>
      <c r="DE129" s="94" t="s">
        <v>22</v>
      </c>
      <c r="DG129" s="67" t="str">
        <f t="shared" si="71"/>
        <v>0</v>
      </c>
      <c r="DH129" s="94" t="s">
        <v>22</v>
      </c>
      <c r="DJ129" s="67" t="str">
        <f t="shared" si="72"/>
        <v>0</v>
      </c>
      <c r="DK129" s="94" t="s">
        <v>22</v>
      </c>
      <c r="DM129" s="67" t="str">
        <f t="shared" si="73"/>
        <v>0</v>
      </c>
    </row>
    <row r="130" spans="1:117">
      <c r="A130" s="72">
        <v>129</v>
      </c>
      <c r="B130" s="23" t="s">
        <v>57</v>
      </c>
      <c r="C130" s="73" t="s">
        <v>53</v>
      </c>
      <c r="D130" s="97"/>
      <c r="E130" s="97"/>
      <c r="G130" s="68" t="s">
        <v>22</v>
      </c>
      <c r="I130" s="67" t="str">
        <f t="shared" si="38"/>
        <v>0</v>
      </c>
      <c r="J130" s="68">
        <v>1</v>
      </c>
      <c r="L130" s="67" t="str">
        <f t="shared" si="74"/>
        <v>0</v>
      </c>
      <c r="M130" s="68" t="s">
        <v>22</v>
      </c>
      <c r="O130" s="67" t="str">
        <f t="shared" si="39"/>
        <v>0</v>
      </c>
      <c r="P130" s="75" t="s">
        <v>22</v>
      </c>
      <c r="R130" s="67" t="str">
        <f t="shared" si="40"/>
        <v>0</v>
      </c>
      <c r="S130" s="75" t="s">
        <v>48</v>
      </c>
      <c r="U130" s="67" t="str">
        <f t="shared" si="41"/>
        <v>0</v>
      </c>
      <c r="V130" s="54" t="s">
        <v>22</v>
      </c>
      <c r="X130" s="67" t="str">
        <f t="shared" si="42"/>
        <v>0</v>
      </c>
      <c r="Y130" s="77" t="s">
        <v>22</v>
      </c>
      <c r="AA130" s="67" t="str">
        <f t="shared" si="43"/>
        <v>0</v>
      </c>
      <c r="AB130" s="79" t="s">
        <v>22</v>
      </c>
      <c r="AD130" s="67" t="str">
        <f t="shared" si="44"/>
        <v>0</v>
      </c>
      <c r="AE130" s="79" t="s">
        <v>22</v>
      </c>
      <c r="AG130" s="67" t="str">
        <f t="shared" si="45"/>
        <v>0</v>
      </c>
      <c r="AH130" s="79" t="s">
        <v>22</v>
      </c>
      <c r="AJ130" s="67" t="str">
        <f t="shared" si="46"/>
        <v>0</v>
      </c>
      <c r="AK130" s="81" t="s">
        <v>393</v>
      </c>
      <c r="AM130" s="67" t="str">
        <f t="shared" si="47"/>
        <v>0</v>
      </c>
      <c r="AN130" s="81" t="s">
        <v>400</v>
      </c>
      <c r="AP130" s="67" t="str">
        <f t="shared" si="48"/>
        <v>0</v>
      </c>
      <c r="AQ130" s="81" t="s">
        <v>39</v>
      </c>
      <c r="AS130" s="67" t="str">
        <f t="shared" si="49"/>
        <v>0</v>
      </c>
      <c r="AT130" s="83" t="s">
        <v>22</v>
      </c>
      <c r="AV130" s="67" t="str">
        <f t="shared" si="50"/>
        <v>0</v>
      </c>
      <c r="AW130" s="85" t="s">
        <v>22</v>
      </c>
      <c r="AY130" s="67" t="str">
        <f t="shared" si="51"/>
        <v>0</v>
      </c>
      <c r="AZ130" s="85" t="s">
        <v>22</v>
      </c>
      <c r="BB130" s="67" t="str">
        <f t="shared" si="52"/>
        <v>0</v>
      </c>
      <c r="BC130" s="85" t="s">
        <v>22</v>
      </c>
      <c r="BE130" s="67" t="str">
        <f t="shared" si="53"/>
        <v>0</v>
      </c>
      <c r="BF130" s="85" t="s">
        <v>22</v>
      </c>
      <c r="BH130" s="67" t="str">
        <f t="shared" si="54"/>
        <v>0</v>
      </c>
      <c r="BI130" s="85" t="s">
        <v>22</v>
      </c>
      <c r="BK130" s="67" t="str">
        <f t="shared" si="55"/>
        <v>0</v>
      </c>
      <c r="BL130" s="85" t="s">
        <v>22</v>
      </c>
      <c r="BN130" s="67" t="str">
        <f t="shared" si="56"/>
        <v>0</v>
      </c>
      <c r="BO130" s="87" t="s">
        <v>22</v>
      </c>
      <c r="BQ130" s="67" t="str">
        <f t="shared" si="57"/>
        <v>0</v>
      </c>
      <c r="BR130" s="87" t="s">
        <v>22</v>
      </c>
      <c r="BT130" s="67" t="str">
        <f t="shared" si="58"/>
        <v>0</v>
      </c>
      <c r="BU130" s="87" t="s">
        <v>22</v>
      </c>
      <c r="BV130" s="89"/>
      <c r="BW130" s="67" t="str">
        <f t="shared" si="59"/>
        <v>0</v>
      </c>
      <c r="BX130" s="90" t="s">
        <v>22</v>
      </c>
      <c r="BZ130" s="67" t="str">
        <f t="shared" si="60"/>
        <v>0</v>
      </c>
      <c r="CA130" s="90" t="s">
        <v>22</v>
      </c>
      <c r="CC130" s="67" t="str">
        <f t="shared" si="61"/>
        <v>0</v>
      </c>
      <c r="CD130" s="92" t="s">
        <v>22</v>
      </c>
      <c r="CF130" s="67" t="str">
        <f t="shared" si="62"/>
        <v>0</v>
      </c>
      <c r="CG130" s="92" t="s">
        <v>22</v>
      </c>
      <c r="CI130" s="67" t="str">
        <f t="shared" si="63"/>
        <v>0</v>
      </c>
      <c r="CJ130" s="92" t="s">
        <v>22</v>
      </c>
      <c r="CL130" s="67" t="str">
        <f t="shared" si="64"/>
        <v>0</v>
      </c>
      <c r="CM130" s="92" t="s">
        <v>22</v>
      </c>
      <c r="CO130" s="67" t="str">
        <f t="shared" si="65"/>
        <v>0</v>
      </c>
      <c r="CP130" s="92" t="s">
        <v>22</v>
      </c>
      <c r="CR130" s="67" t="str">
        <f t="shared" si="66"/>
        <v>0</v>
      </c>
      <c r="CS130" s="92" t="s">
        <v>22</v>
      </c>
      <c r="CU130" s="67" t="str">
        <f t="shared" si="67"/>
        <v>0</v>
      </c>
      <c r="CV130" s="92" t="s">
        <v>22</v>
      </c>
      <c r="CX130" s="67" t="str">
        <f t="shared" si="68"/>
        <v>0</v>
      </c>
      <c r="CY130" s="92" t="s">
        <v>22</v>
      </c>
      <c r="DA130" s="67" t="str">
        <f t="shared" si="69"/>
        <v>0</v>
      </c>
      <c r="DB130" s="94" t="s">
        <v>22</v>
      </c>
      <c r="DD130" s="67" t="str">
        <f t="shared" si="70"/>
        <v>0</v>
      </c>
      <c r="DE130" s="94" t="s">
        <v>22</v>
      </c>
      <c r="DG130" s="67" t="str">
        <f t="shared" si="71"/>
        <v>0</v>
      </c>
      <c r="DH130" s="94" t="s">
        <v>22</v>
      </c>
      <c r="DJ130" s="67" t="str">
        <f t="shared" si="72"/>
        <v>0</v>
      </c>
      <c r="DK130" s="94" t="s">
        <v>22</v>
      </c>
      <c r="DM130" s="67" t="str">
        <f t="shared" si="73"/>
        <v>0</v>
      </c>
    </row>
    <row r="131" spans="1:117">
      <c r="A131" s="72">
        <v>130</v>
      </c>
      <c r="B131" s="23" t="s">
        <v>52</v>
      </c>
      <c r="C131" s="73" t="s">
        <v>159</v>
      </c>
      <c r="D131" s="97"/>
      <c r="E131" s="97"/>
      <c r="F131" s="97"/>
      <c r="G131" s="68" t="s">
        <v>22</v>
      </c>
      <c r="I131" s="67" t="str">
        <f t="shared" ref="I131:I194" si="75">IF((AND(G131="X",H131="X")),"X",IF(G131=H131, "1", "0"))</f>
        <v>0</v>
      </c>
      <c r="J131" s="68">
        <v>1</v>
      </c>
      <c r="L131" s="67" t="str">
        <f t="shared" si="74"/>
        <v>0</v>
      </c>
      <c r="M131" s="68" t="s">
        <v>22</v>
      </c>
      <c r="O131" s="67" t="str">
        <f t="shared" ref="O131:O194" si="76">IF((AND(M131="X",N131="X")),"X",IF(M131=N131, "1", "0"))</f>
        <v>0</v>
      </c>
      <c r="P131" s="75" t="s">
        <v>22</v>
      </c>
      <c r="R131" s="67" t="str">
        <f t="shared" ref="R131:R194" si="77">IF((AND(P131="X",Q131="X")),"X",IF(P131=Q131, "1", "0"))</f>
        <v>0</v>
      </c>
      <c r="S131" s="75" t="s">
        <v>22</v>
      </c>
      <c r="U131" s="67" t="str">
        <f t="shared" ref="U131:U194" si="78">IF((AND(S131="X",T131="X")),"X",IF(S131=T131, "1", "0"))</f>
        <v>0</v>
      </c>
      <c r="V131" s="54" t="s">
        <v>45</v>
      </c>
      <c r="X131" s="67" t="str">
        <f t="shared" ref="X131:X194" si="79">IF((AND(V131="X",W131="X")),"X",IF(V131=W131, "1", "0"))</f>
        <v>0</v>
      </c>
      <c r="Y131" s="77" t="s">
        <v>22</v>
      </c>
      <c r="AA131" s="67" t="str">
        <f t="shared" ref="AA131:AA194" si="80">IF((AND(Y131="X",Z131="X")),"X",IF(Y131=Z131, "1", "0"))</f>
        <v>0</v>
      </c>
      <c r="AB131" s="79" t="s">
        <v>393</v>
      </c>
      <c r="AD131" s="67" t="str">
        <f t="shared" ref="AD131:AD194" si="81">IF((AND(AB131="X",AC131="X")),"X",IF(AB131=AC131, "1", "0"))</f>
        <v>0</v>
      </c>
      <c r="AE131" s="79" t="s">
        <v>16</v>
      </c>
      <c r="AG131" s="67" t="str">
        <f t="shared" ref="AG131:AG194" si="82">IF((AND(AE131="X",AF131="X")),"X",IF(AE131=AF131, "1", "0"))</f>
        <v>0</v>
      </c>
      <c r="AH131" s="79" t="s">
        <v>17</v>
      </c>
      <c r="AJ131" s="67" t="str">
        <f t="shared" ref="AJ131:AJ194" si="83">IF((AND(AH131="X",AI131="X")),"X",IF(AH131=AI131, "1", "0"))</f>
        <v>0</v>
      </c>
      <c r="AK131" s="81" t="s">
        <v>22</v>
      </c>
      <c r="AM131" s="67" t="str">
        <f t="shared" ref="AM131:AM194" si="84">IF((AND(AK131="X",AL131="X")),"X",IF(AK131=AL131, "1", "0"))</f>
        <v>0</v>
      </c>
      <c r="AN131" s="81" t="s">
        <v>22</v>
      </c>
      <c r="AP131" s="67" t="str">
        <f t="shared" ref="AP131:AP194" si="85">IF((AND(AN131="X",AO131="X")),"X",IF(AN131=AO131, "1", "0"))</f>
        <v>0</v>
      </c>
      <c r="AQ131" s="81" t="s">
        <v>22</v>
      </c>
      <c r="AS131" s="67" t="str">
        <f t="shared" ref="AS131:AS194" si="86">IF((AND(AQ131="X",AR131="X")),"X",IF(AQ131=AR131, "1", "0"))</f>
        <v>0</v>
      </c>
      <c r="AT131" s="83" t="s">
        <v>50</v>
      </c>
      <c r="AV131" s="67" t="str">
        <f t="shared" ref="AV131:AV194" si="87">IF((AND(AT131="X",AU131="X")),"X",IF(AT131=AU131, "1", "0"))</f>
        <v>0</v>
      </c>
      <c r="AW131" s="85" t="s">
        <v>22</v>
      </c>
      <c r="AY131" s="67" t="str">
        <f t="shared" ref="AY131:AY194" si="88">IF((AND(AW131="X",AX131="X")),"X",IF(AW131=AX131, "1", "0"))</f>
        <v>0</v>
      </c>
      <c r="AZ131" s="85" t="s">
        <v>22</v>
      </c>
      <c r="BB131" s="67" t="str">
        <f t="shared" ref="BB131:BB194" si="89">IF((AND(AZ131="X",BA131="X")),"X",IF(AZ131=BA131, "1", "0"))</f>
        <v>0</v>
      </c>
      <c r="BC131" s="85" t="s">
        <v>22</v>
      </c>
      <c r="BE131" s="67" t="str">
        <f t="shared" ref="BE131:BE194" si="90">IF((AND(BC131="X",BD131="X")),"X",IF(BC131=BD131, "1", "0"))</f>
        <v>0</v>
      </c>
      <c r="BF131" s="85" t="s">
        <v>22</v>
      </c>
      <c r="BH131" s="67" t="str">
        <f t="shared" ref="BH131:BH194" si="91">IF((AND(BF131="X",BG131="X")),"X",IF(BF131=BG131, "1", "0"))</f>
        <v>0</v>
      </c>
      <c r="BI131" s="85" t="s">
        <v>22</v>
      </c>
      <c r="BK131" s="67" t="str">
        <f t="shared" ref="BK131:BK194" si="92">IF((AND(BI131="X",BJ131="X")),"X",IF(BI131=BJ131, "1", "0"))</f>
        <v>0</v>
      </c>
      <c r="BL131" s="85" t="s">
        <v>22</v>
      </c>
      <c r="BN131" s="67" t="str">
        <f t="shared" ref="BN131:BN194" si="93">IF((AND(BL131="X",BM131="X")),"X",IF(BL131=BM131, "1", "0"))</f>
        <v>0</v>
      </c>
      <c r="BO131" s="87">
        <v>1</v>
      </c>
      <c r="BQ131" s="67" t="str">
        <f t="shared" ref="BQ131:BQ194" si="94">IF((AND(BO131="X",BP131="X")),"X",IF(BO131=BP131, "1", "0"))</f>
        <v>0</v>
      </c>
      <c r="BR131" s="87" t="s">
        <v>22</v>
      </c>
      <c r="BT131" s="67" t="str">
        <f t="shared" ref="BT131:BT194" si="95">IF((AND(BR131="X",BS131="X")),"X",IF(BR131=BS131, "1", "0"))</f>
        <v>0</v>
      </c>
      <c r="BU131" s="87" t="s">
        <v>22</v>
      </c>
      <c r="BV131" s="89"/>
      <c r="BW131" s="67" t="str">
        <f t="shared" ref="BW131:BW194" si="96">IF((AND(BL131="X",BM131="X")),"X",IF(BL131=BM131, "1", "0"))</f>
        <v>0</v>
      </c>
      <c r="BX131" s="90" t="s">
        <v>22</v>
      </c>
      <c r="BZ131" s="67" t="str">
        <f t="shared" ref="BZ131:BZ194" si="97">IF((AND(BX131="X",BY131="X")),"X",IF(BX131=BY131, "1", "0"))</f>
        <v>0</v>
      </c>
      <c r="CA131" s="90" t="s">
        <v>22</v>
      </c>
      <c r="CC131" s="67" t="str">
        <f t="shared" ref="CC131:CC194" si="98">IF((AND(CA131="X",CB131="X")),"X",IF(CA131=CB131, "1", "0"))</f>
        <v>0</v>
      </c>
      <c r="CD131" s="92" t="s">
        <v>22</v>
      </c>
      <c r="CF131" s="67" t="str">
        <f t="shared" ref="CF131:CF194" si="99">IF((AND(CD131="X",CE131="X")),"X",IF(CD131=CE131, "1", "0"))</f>
        <v>0</v>
      </c>
      <c r="CG131" s="92" t="s">
        <v>22</v>
      </c>
      <c r="CI131" s="67" t="str">
        <f t="shared" ref="CI131:CI194" si="100">IF((AND(CG131="X",CH131="X")),"X",IF(CG131=CH131, "1", "0"))</f>
        <v>0</v>
      </c>
      <c r="CJ131" s="92" t="s">
        <v>22</v>
      </c>
      <c r="CL131" s="67" t="str">
        <f t="shared" ref="CL131:CL194" si="101">IF((AND(CJ131="X",CK131="X")),"X",IF(CJ131=CK131, "1", "0"))</f>
        <v>0</v>
      </c>
      <c r="CM131" s="92" t="s">
        <v>22</v>
      </c>
      <c r="CO131" s="67" t="str">
        <f t="shared" ref="CO131:CO194" si="102">IF((AND(CM131="X",CN131="X")),"X",IF(CM131=CN131, "1", "0"))</f>
        <v>0</v>
      </c>
      <c r="CP131" s="92" t="s">
        <v>22</v>
      </c>
      <c r="CR131" s="67" t="str">
        <f t="shared" ref="CR131:CR194" si="103">IF((AND(CP131="X",CQ131="X")),"X",IF(CP131=CQ131, "1", "0"))</f>
        <v>0</v>
      </c>
      <c r="CS131" s="92" t="s">
        <v>22</v>
      </c>
      <c r="CU131" s="67" t="str">
        <f t="shared" ref="CU131:CU194" si="104">IF((AND(CS131="X",CT131="X")),"X",IF(CS131=CT131, "1", "0"))</f>
        <v>0</v>
      </c>
      <c r="CV131" s="92">
        <v>1</v>
      </c>
      <c r="CX131" s="67" t="str">
        <f t="shared" ref="CX131:CX194" si="105">IF((AND(CV131="X",CW131="X")),"X",IF(CV131=CW131, "1", "0"))</f>
        <v>0</v>
      </c>
      <c r="CY131" s="92" t="s">
        <v>22</v>
      </c>
      <c r="DA131" s="67" t="str">
        <f t="shared" ref="DA131:DA194" si="106">IF((AND(CY131="X",CZ131="X")),"X",IF(CY131=CZ131, "1", "0"))</f>
        <v>0</v>
      </c>
      <c r="DB131" s="94" t="s">
        <v>22</v>
      </c>
      <c r="DD131" s="67" t="str">
        <f t="shared" ref="DD131:DD194" si="107">IF((AND(DB131="X",DC131="X")),"X",IF(DB131=DC131, "1", "0"))</f>
        <v>0</v>
      </c>
      <c r="DE131" s="94" t="s">
        <v>22</v>
      </c>
      <c r="DG131" s="67" t="str">
        <f t="shared" ref="DG131:DG194" si="108">IF((AND(DE131="X",DF131="X")),"X",IF(DE131=DF131, "1", "0"))</f>
        <v>0</v>
      </c>
      <c r="DH131" s="94" t="s">
        <v>22</v>
      </c>
      <c r="DJ131" s="67" t="str">
        <f t="shared" ref="DJ131:DJ194" si="109">IF((AND(DH131="X",DI131="X")),"X",IF(DH131=DI131, "1", "0"))</f>
        <v>0</v>
      </c>
      <c r="DK131" s="94" t="s">
        <v>22</v>
      </c>
      <c r="DM131" s="67" t="str">
        <f t="shared" ref="DM131:DM194" si="110">IF((AND(DK131="X",DL131="X")),"X",IF(DK131=DL131, "1", "0"))</f>
        <v>0</v>
      </c>
    </row>
    <row r="132" spans="1:117">
      <c r="A132" s="72">
        <v>131</v>
      </c>
      <c r="B132" s="23" t="s">
        <v>57</v>
      </c>
      <c r="C132" s="73" t="s">
        <v>155</v>
      </c>
      <c r="D132" s="97"/>
      <c r="E132" s="97"/>
      <c r="G132" s="68" t="s">
        <v>22</v>
      </c>
      <c r="I132" s="67" t="str">
        <f t="shared" si="75"/>
        <v>0</v>
      </c>
      <c r="J132" s="68">
        <v>1</v>
      </c>
      <c r="L132" s="67" t="str">
        <f t="shared" si="74"/>
        <v>0</v>
      </c>
      <c r="M132" s="68" t="s">
        <v>22</v>
      </c>
      <c r="O132" s="67" t="str">
        <f t="shared" si="76"/>
        <v>0</v>
      </c>
      <c r="P132" s="75" t="s">
        <v>47</v>
      </c>
      <c r="R132" s="67" t="str">
        <f t="shared" si="77"/>
        <v>0</v>
      </c>
      <c r="S132" s="75" t="s">
        <v>22</v>
      </c>
      <c r="U132" s="67" t="str">
        <f t="shared" si="78"/>
        <v>0</v>
      </c>
      <c r="V132" s="54" t="s">
        <v>22</v>
      </c>
      <c r="X132" s="67" t="str">
        <f t="shared" si="79"/>
        <v>0</v>
      </c>
      <c r="Y132" s="77" t="s">
        <v>22</v>
      </c>
      <c r="AA132" s="67" t="str">
        <f t="shared" si="80"/>
        <v>0</v>
      </c>
      <c r="AB132" s="79" t="s">
        <v>22</v>
      </c>
      <c r="AD132" s="67" t="str">
        <f t="shared" si="81"/>
        <v>0</v>
      </c>
      <c r="AE132" s="79" t="s">
        <v>22</v>
      </c>
      <c r="AG132" s="67" t="str">
        <f t="shared" si="82"/>
        <v>0</v>
      </c>
      <c r="AH132" s="79" t="s">
        <v>22</v>
      </c>
      <c r="AJ132" s="67" t="str">
        <f t="shared" si="83"/>
        <v>0</v>
      </c>
      <c r="AK132" s="81" t="s">
        <v>22</v>
      </c>
      <c r="AM132" s="67" t="str">
        <f t="shared" si="84"/>
        <v>0</v>
      </c>
      <c r="AN132" s="81" t="s">
        <v>22</v>
      </c>
      <c r="AP132" s="67" t="str">
        <f t="shared" si="85"/>
        <v>0</v>
      </c>
      <c r="AQ132" s="81" t="s">
        <v>22</v>
      </c>
      <c r="AS132" s="67" t="str">
        <f t="shared" si="86"/>
        <v>0</v>
      </c>
      <c r="AT132" s="83" t="s">
        <v>22</v>
      </c>
      <c r="AV132" s="67" t="str">
        <f t="shared" si="87"/>
        <v>0</v>
      </c>
      <c r="AW132" s="85" t="s">
        <v>22</v>
      </c>
      <c r="AY132" s="67" t="str">
        <f t="shared" si="88"/>
        <v>0</v>
      </c>
      <c r="AZ132" s="85" t="s">
        <v>22</v>
      </c>
      <c r="BB132" s="67" t="str">
        <f t="shared" si="89"/>
        <v>0</v>
      </c>
      <c r="BC132" s="85" t="s">
        <v>22</v>
      </c>
      <c r="BE132" s="67" t="str">
        <f t="shared" si="90"/>
        <v>0</v>
      </c>
      <c r="BF132" s="85" t="s">
        <v>22</v>
      </c>
      <c r="BH132" s="67" t="str">
        <f t="shared" si="91"/>
        <v>0</v>
      </c>
      <c r="BI132" s="85" t="s">
        <v>22</v>
      </c>
      <c r="BK132" s="67" t="str">
        <f t="shared" si="92"/>
        <v>0</v>
      </c>
      <c r="BL132" s="85" t="s">
        <v>22</v>
      </c>
      <c r="BN132" s="67" t="str">
        <f t="shared" si="93"/>
        <v>0</v>
      </c>
      <c r="BO132" s="87" t="s">
        <v>22</v>
      </c>
      <c r="BQ132" s="67" t="str">
        <f t="shared" si="94"/>
        <v>0</v>
      </c>
      <c r="BR132" s="87" t="s">
        <v>22</v>
      </c>
      <c r="BT132" s="67" t="str">
        <f t="shared" si="95"/>
        <v>0</v>
      </c>
      <c r="BU132" s="87" t="s">
        <v>22</v>
      </c>
      <c r="BV132" s="89"/>
      <c r="BW132" s="67" t="str">
        <f t="shared" si="96"/>
        <v>0</v>
      </c>
      <c r="BX132" s="90" t="s">
        <v>22</v>
      </c>
      <c r="BZ132" s="67" t="str">
        <f t="shared" si="97"/>
        <v>0</v>
      </c>
      <c r="CA132" s="90" t="s">
        <v>22</v>
      </c>
      <c r="CC132" s="67" t="str">
        <f t="shared" si="98"/>
        <v>0</v>
      </c>
      <c r="CD132" s="92" t="s">
        <v>22</v>
      </c>
      <c r="CF132" s="67" t="str">
        <f t="shared" si="99"/>
        <v>0</v>
      </c>
      <c r="CG132" s="92" t="s">
        <v>22</v>
      </c>
      <c r="CI132" s="67" t="str">
        <f t="shared" si="100"/>
        <v>0</v>
      </c>
      <c r="CJ132" s="92" t="s">
        <v>22</v>
      </c>
      <c r="CL132" s="67" t="str">
        <f t="shared" si="101"/>
        <v>0</v>
      </c>
      <c r="CM132" s="92" t="s">
        <v>22</v>
      </c>
      <c r="CO132" s="67" t="str">
        <f t="shared" si="102"/>
        <v>0</v>
      </c>
      <c r="CP132" s="92" t="s">
        <v>22</v>
      </c>
      <c r="CR132" s="67" t="str">
        <f t="shared" si="103"/>
        <v>0</v>
      </c>
      <c r="CS132" s="92" t="s">
        <v>22</v>
      </c>
      <c r="CU132" s="67" t="str">
        <f t="shared" si="104"/>
        <v>0</v>
      </c>
      <c r="CV132" s="92" t="s">
        <v>22</v>
      </c>
      <c r="CX132" s="67" t="str">
        <f t="shared" si="105"/>
        <v>0</v>
      </c>
      <c r="CY132" s="92" t="s">
        <v>22</v>
      </c>
      <c r="DA132" s="67" t="str">
        <f t="shared" si="106"/>
        <v>0</v>
      </c>
      <c r="DB132" s="94" t="s">
        <v>22</v>
      </c>
      <c r="DD132" s="67" t="str">
        <f t="shared" si="107"/>
        <v>0</v>
      </c>
      <c r="DE132" s="94" t="s">
        <v>22</v>
      </c>
      <c r="DG132" s="67" t="str">
        <f t="shared" si="108"/>
        <v>0</v>
      </c>
      <c r="DH132" s="94" t="s">
        <v>22</v>
      </c>
      <c r="DJ132" s="67" t="str">
        <f t="shared" si="109"/>
        <v>0</v>
      </c>
      <c r="DK132" s="94" t="s">
        <v>22</v>
      </c>
      <c r="DM132" s="67" t="str">
        <f t="shared" si="110"/>
        <v>0</v>
      </c>
    </row>
    <row r="133" spans="1:117">
      <c r="A133" s="72">
        <v>132</v>
      </c>
      <c r="B133" s="23" t="s">
        <v>57</v>
      </c>
      <c r="C133" s="73" t="s">
        <v>77</v>
      </c>
      <c r="D133" s="97"/>
      <c r="E133" s="97"/>
      <c r="G133" s="68" t="s">
        <v>22</v>
      </c>
      <c r="I133" s="67" t="str">
        <f t="shared" si="75"/>
        <v>0</v>
      </c>
      <c r="J133" s="68">
        <v>1</v>
      </c>
      <c r="L133" s="67" t="str">
        <f t="shared" si="74"/>
        <v>0</v>
      </c>
      <c r="M133" s="68" t="s">
        <v>22</v>
      </c>
      <c r="O133" s="67" t="str">
        <f t="shared" si="76"/>
        <v>0</v>
      </c>
      <c r="P133" s="75" t="s">
        <v>22</v>
      </c>
      <c r="R133" s="67" t="str">
        <f t="shared" si="77"/>
        <v>0</v>
      </c>
      <c r="S133" s="75" t="s">
        <v>48</v>
      </c>
      <c r="U133" s="67" t="str">
        <f t="shared" si="78"/>
        <v>0</v>
      </c>
      <c r="V133" s="54" t="s">
        <v>22</v>
      </c>
      <c r="X133" s="67" t="str">
        <f t="shared" si="79"/>
        <v>0</v>
      </c>
      <c r="Y133" s="77" t="s">
        <v>22</v>
      </c>
      <c r="AA133" s="67" t="str">
        <f t="shared" si="80"/>
        <v>0</v>
      </c>
      <c r="AB133" s="79" t="s">
        <v>22</v>
      </c>
      <c r="AC133" s="99"/>
      <c r="AD133" s="67" t="str">
        <f t="shared" si="81"/>
        <v>0</v>
      </c>
      <c r="AE133" s="79" t="s">
        <v>22</v>
      </c>
      <c r="AF133" s="99"/>
      <c r="AG133" s="67" t="str">
        <f t="shared" si="82"/>
        <v>0</v>
      </c>
      <c r="AH133" s="79" t="s">
        <v>22</v>
      </c>
      <c r="AI133" s="99"/>
      <c r="AJ133" s="67" t="str">
        <f t="shared" si="83"/>
        <v>0</v>
      </c>
      <c r="AK133" s="81" t="s">
        <v>393</v>
      </c>
      <c r="AM133" s="67" t="str">
        <f t="shared" si="84"/>
        <v>0</v>
      </c>
      <c r="AN133" s="81" t="s">
        <v>400</v>
      </c>
      <c r="AP133" s="67" t="str">
        <f t="shared" si="85"/>
        <v>0</v>
      </c>
      <c r="AQ133" s="81" t="s">
        <v>37</v>
      </c>
      <c r="AS133" s="67" t="str">
        <f t="shared" si="86"/>
        <v>0</v>
      </c>
      <c r="AT133" s="83" t="s">
        <v>22</v>
      </c>
      <c r="AV133" s="67" t="str">
        <f t="shared" si="87"/>
        <v>0</v>
      </c>
      <c r="AW133" s="85" t="s">
        <v>22</v>
      </c>
      <c r="AY133" s="67" t="str">
        <f t="shared" si="88"/>
        <v>0</v>
      </c>
      <c r="AZ133" s="85" t="s">
        <v>22</v>
      </c>
      <c r="BB133" s="67" t="str">
        <f t="shared" si="89"/>
        <v>0</v>
      </c>
      <c r="BC133" s="85" t="s">
        <v>22</v>
      </c>
      <c r="BE133" s="67" t="str">
        <f t="shared" si="90"/>
        <v>0</v>
      </c>
      <c r="BF133" s="85" t="s">
        <v>22</v>
      </c>
      <c r="BH133" s="67" t="str">
        <f t="shared" si="91"/>
        <v>0</v>
      </c>
      <c r="BI133" s="85" t="s">
        <v>22</v>
      </c>
      <c r="BK133" s="67" t="str">
        <f t="shared" si="92"/>
        <v>0</v>
      </c>
      <c r="BL133" s="85" t="s">
        <v>22</v>
      </c>
      <c r="BN133" s="67" t="str">
        <f t="shared" si="93"/>
        <v>0</v>
      </c>
      <c r="BO133" s="87" t="s">
        <v>22</v>
      </c>
      <c r="BQ133" s="67" t="str">
        <f t="shared" si="94"/>
        <v>0</v>
      </c>
      <c r="BR133" s="87" t="s">
        <v>22</v>
      </c>
      <c r="BT133" s="67" t="str">
        <f t="shared" si="95"/>
        <v>0</v>
      </c>
      <c r="BU133" s="87" t="s">
        <v>22</v>
      </c>
      <c r="BV133" s="89"/>
      <c r="BW133" s="67" t="str">
        <f t="shared" si="96"/>
        <v>0</v>
      </c>
      <c r="BX133" s="90" t="s">
        <v>22</v>
      </c>
      <c r="BZ133" s="67" t="str">
        <f t="shared" si="97"/>
        <v>0</v>
      </c>
      <c r="CA133" s="90" t="s">
        <v>22</v>
      </c>
      <c r="CC133" s="67" t="str">
        <f t="shared" si="98"/>
        <v>0</v>
      </c>
      <c r="CD133" s="92" t="s">
        <v>22</v>
      </c>
      <c r="CF133" s="67" t="str">
        <f t="shared" si="99"/>
        <v>0</v>
      </c>
      <c r="CG133" s="92" t="s">
        <v>22</v>
      </c>
      <c r="CI133" s="67" t="str">
        <f t="shared" si="100"/>
        <v>0</v>
      </c>
      <c r="CJ133" s="92" t="s">
        <v>22</v>
      </c>
      <c r="CL133" s="67" t="str">
        <f t="shared" si="101"/>
        <v>0</v>
      </c>
      <c r="CM133" s="92" t="s">
        <v>22</v>
      </c>
      <c r="CO133" s="67" t="str">
        <f t="shared" si="102"/>
        <v>0</v>
      </c>
      <c r="CP133" s="92" t="s">
        <v>22</v>
      </c>
      <c r="CR133" s="67" t="str">
        <f t="shared" si="103"/>
        <v>0</v>
      </c>
      <c r="CS133" s="92" t="s">
        <v>22</v>
      </c>
      <c r="CU133" s="67" t="str">
        <f t="shared" si="104"/>
        <v>0</v>
      </c>
      <c r="CV133" s="92" t="s">
        <v>22</v>
      </c>
      <c r="CX133" s="67" t="str">
        <f t="shared" si="105"/>
        <v>0</v>
      </c>
      <c r="CY133" s="92" t="s">
        <v>22</v>
      </c>
      <c r="DA133" s="67" t="str">
        <f t="shared" si="106"/>
        <v>0</v>
      </c>
      <c r="DB133" s="94" t="s">
        <v>22</v>
      </c>
      <c r="DD133" s="67" t="str">
        <f t="shared" si="107"/>
        <v>0</v>
      </c>
      <c r="DE133" s="94" t="s">
        <v>22</v>
      </c>
      <c r="DG133" s="67" t="str">
        <f t="shared" si="108"/>
        <v>0</v>
      </c>
      <c r="DH133" s="94" t="s">
        <v>22</v>
      </c>
      <c r="DJ133" s="67" t="str">
        <f t="shared" si="109"/>
        <v>0</v>
      </c>
      <c r="DK133" s="94" t="s">
        <v>22</v>
      </c>
      <c r="DM133" s="67" t="str">
        <f t="shared" si="110"/>
        <v>0</v>
      </c>
    </row>
    <row r="134" spans="1:117">
      <c r="A134" s="72">
        <v>133</v>
      </c>
      <c r="B134" s="23" t="s">
        <v>57</v>
      </c>
      <c r="C134" s="73" t="s">
        <v>158</v>
      </c>
      <c r="D134" s="97"/>
      <c r="E134" s="97"/>
      <c r="F134" s="97"/>
      <c r="G134" s="68" t="s">
        <v>22</v>
      </c>
      <c r="I134" s="67" t="str">
        <f t="shared" si="75"/>
        <v>0</v>
      </c>
      <c r="J134" s="68">
        <v>1</v>
      </c>
      <c r="L134" s="67" t="str">
        <f t="shared" si="74"/>
        <v>0</v>
      </c>
      <c r="M134" s="68" t="s">
        <v>22</v>
      </c>
      <c r="O134" s="67" t="str">
        <f t="shared" si="76"/>
        <v>0</v>
      </c>
      <c r="P134" s="75" t="s">
        <v>22</v>
      </c>
      <c r="R134" s="67" t="str">
        <f t="shared" si="77"/>
        <v>0</v>
      </c>
      <c r="S134" s="75" t="s">
        <v>22</v>
      </c>
      <c r="U134" s="67" t="str">
        <f t="shared" si="78"/>
        <v>0</v>
      </c>
      <c r="V134" s="54" t="s">
        <v>44</v>
      </c>
      <c r="X134" s="67" t="str">
        <f t="shared" si="79"/>
        <v>0</v>
      </c>
      <c r="Y134" s="77" t="s">
        <v>22</v>
      </c>
      <c r="AA134" s="67" t="str">
        <f t="shared" si="80"/>
        <v>0</v>
      </c>
      <c r="AB134" s="79" t="s">
        <v>22</v>
      </c>
      <c r="AD134" s="67" t="str">
        <f t="shared" si="81"/>
        <v>0</v>
      </c>
      <c r="AE134" s="79" t="s">
        <v>22</v>
      </c>
      <c r="AG134" s="67" t="str">
        <f t="shared" si="82"/>
        <v>0</v>
      </c>
      <c r="AH134" s="79" t="s">
        <v>22</v>
      </c>
      <c r="AJ134" s="67" t="str">
        <f t="shared" si="83"/>
        <v>0</v>
      </c>
      <c r="AK134" s="81" t="s">
        <v>394</v>
      </c>
      <c r="AM134" s="67" t="str">
        <f t="shared" si="84"/>
        <v>0</v>
      </c>
      <c r="AN134" s="81" t="s">
        <v>399</v>
      </c>
      <c r="AP134" s="67" t="str">
        <f t="shared" si="85"/>
        <v>0</v>
      </c>
      <c r="AQ134" s="81" t="s">
        <v>39</v>
      </c>
      <c r="AS134" s="67" t="str">
        <f t="shared" si="86"/>
        <v>0</v>
      </c>
      <c r="AT134" s="83" t="s">
        <v>50</v>
      </c>
      <c r="AV134" s="67" t="str">
        <f t="shared" si="87"/>
        <v>0</v>
      </c>
      <c r="AW134" s="85" t="s">
        <v>22</v>
      </c>
      <c r="AY134" s="67" t="str">
        <f t="shared" si="88"/>
        <v>0</v>
      </c>
      <c r="AZ134" s="85" t="s">
        <v>22</v>
      </c>
      <c r="BB134" s="67" t="str">
        <f t="shared" si="89"/>
        <v>0</v>
      </c>
      <c r="BC134" s="85" t="s">
        <v>22</v>
      </c>
      <c r="BE134" s="67" t="str">
        <f t="shared" si="90"/>
        <v>0</v>
      </c>
      <c r="BF134" s="85" t="s">
        <v>22</v>
      </c>
      <c r="BH134" s="67" t="str">
        <f t="shared" si="91"/>
        <v>0</v>
      </c>
      <c r="BI134" s="85" t="s">
        <v>22</v>
      </c>
      <c r="BK134" s="67" t="str">
        <f t="shared" si="92"/>
        <v>0</v>
      </c>
      <c r="BL134" s="85" t="s">
        <v>22</v>
      </c>
      <c r="BN134" s="67" t="str">
        <f t="shared" si="93"/>
        <v>0</v>
      </c>
      <c r="BO134" s="87">
        <v>1</v>
      </c>
      <c r="BQ134" s="67" t="str">
        <f t="shared" si="94"/>
        <v>0</v>
      </c>
      <c r="BR134" s="87" t="s">
        <v>22</v>
      </c>
      <c r="BT134" s="67" t="str">
        <f t="shared" si="95"/>
        <v>0</v>
      </c>
      <c r="BU134" s="87" t="s">
        <v>22</v>
      </c>
      <c r="BV134" s="89"/>
      <c r="BW134" s="67" t="str">
        <f t="shared" si="96"/>
        <v>0</v>
      </c>
      <c r="BX134" s="90" t="s">
        <v>22</v>
      </c>
      <c r="BZ134" s="67" t="str">
        <f t="shared" si="97"/>
        <v>0</v>
      </c>
      <c r="CA134" s="90" t="s">
        <v>22</v>
      </c>
      <c r="CC134" s="67" t="str">
        <f t="shared" si="98"/>
        <v>0</v>
      </c>
      <c r="CD134" s="92" t="s">
        <v>22</v>
      </c>
      <c r="CF134" s="67" t="str">
        <f t="shared" si="99"/>
        <v>0</v>
      </c>
      <c r="CG134" s="92" t="s">
        <v>22</v>
      </c>
      <c r="CI134" s="67" t="str">
        <f t="shared" si="100"/>
        <v>0</v>
      </c>
      <c r="CJ134" s="92" t="s">
        <v>22</v>
      </c>
      <c r="CL134" s="67" t="str">
        <f t="shared" si="101"/>
        <v>0</v>
      </c>
      <c r="CM134" s="92" t="s">
        <v>22</v>
      </c>
      <c r="CO134" s="67" t="str">
        <f t="shared" si="102"/>
        <v>0</v>
      </c>
      <c r="CP134" s="92" t="s">
        <v>22</v>
      </c>
      <c r="CR134" s="67" t="str">
        <f t="shared" si="103"/>
        <v>0</v>
      </c>
      <c r="CS134" s="92" t="s">
        <v>22</v>
      </c>
      <c r="CU134" s="67" t="str">
        <f t="shared" si="104"/>
        <v>0</v>
      </c>
      <c r="CV134" s="92" t="s">
        <v>22</v>
      </c>
      <c r="CX134" s="67" t="str">
        <f t="shared" si="105"/>
        <v>0</v>
      </c>
      <c r="CY134" s="92" t="s">
        <v>22</v>
      </c>
      <c r="DA134" s="67" t="str">
        <f t="shared" si="106"/>
        <v>0</v>
      </c>
      <c r="DB134" s="94" t="s">
        <v>22</v>
      </c>
      <c r="DD134" s="67" t="str">
        <f t="shared" si="107"/>
        <v>0</v>
      </c>
      <c r="DE134" s="94" t="s">
        <v>22</v>
      </c>
      <c r="DG134" s="67" t="str">
        <f t="shared" si="108"/>
        <v>0</v>
      </c>
      <c r="DH134" s="94" t="s">
        <v>22</v>
      </c>
      <c r="DJ134" s="67" t="str">
        <f t="shared" si="109"/>
        <v>0</v>
      </c>
      <c r="DK134" s="94" t="s">
        <v>22</v>
      </c>
      <c r="DM134" s="67" t="str">
        <f t="shared" si="110"/>
        <v>0</v>
      </c>
    </row>
    <row r="135" spans="1:117" ht="30">
      <c r="A135" s="72">
        <v>134</v>
      </c>
      <c r="B135" s="23" t="s">
        <v>103</v>
      </c>
      <c r="C135" s="100" t="s">
        <v>160</v>
      </c>
      <c r="D135" s="97"/>
      <c r="E135" s="97"/>
      <c r="F135" s="97"/>
      <c r="G135" s="68" t="s">
        <v>22</v>
      </c>
      <c r="I135" s="67" t="str">
        <f t="shared" si="75"/>
        <v>0</v>
      </c>
      <c r="J135" s="68">
        <v>1</v>
      </c>
      <c r="L135" s="67" t="str">
        <f t="shared" si="74"/>
        <v>0</v>
      </c>
      <c r="M135" s="68" t="s">
        <v>22</v>
      </c>
      <c r="O135" s="67" t="str">
        <f t="shared" si="76"/>
        <v>0</v>
      </c>
      <c r="P135" s="75" t="s">
        <v>22</v>
      </c>
      <c r="R135" s="67" t="str">
        <f t="shared" si="77"/>
        <v>0</v>
      </c>
      <c r="S135" s="75" t="s">
        <v>22</v>
      </c>
      <c r="U135" s="67" t="str">
        <f t="shared" si="78"/>
        <v>0</v>
      </c>
      <c r="V135" s="54" t="s">
        <v>22</v>
      </c>
      <c r="X135" s="67" t="str">
        <f t="shared" si="79"/>
        <v>0</v>
      </c>
      <c r="Y135" s="77" t="s">
        <v>22</v>
      </c>
      <c r="AA135" s="67" t="str">
        <f t="shared" si="80"/>
        <v>0</v>
      </c>
      <c r="AB135" s="79" t="s">
        <v>22</v>
      </c>
      <c r="AD135" s="67" t="str">
        <f t="shared" si="81"/>
        <v>0</v>
      </c>
      <c r="AE135" s="79" t="s">
        <v>22</v>
      </c>
      <c r="AG135" s="67" t="str">
        <f t="shared" si="82"/>
        <v>0</v>
      </c>
      <c r="AH135" s="79" t="s">
        <v>22</v>
      </c>
      <c r="AJ135" s="67" t="str">
        <f t="shared" si="83"/>
        <v>0</v>
      </c>
      <c r="AK135" s="81" t="s">
        <v>22</v>
      </c>
      <c r="AM135" s="67" t="str">
        <f t="shared" si="84"/>
        <v>0</v>
      </c>
      <c r="AN135" s="81" t="s">
        <v>22</v>
      </c>
      <c r="AP135" s="67" t="str">
        <f t="shared" si="85"/>
        <v>0</v>
      </c>
      <c r="AQ135" s="81" t="s">
        <v>22</v>
      </c>
      <c r="AS135" s="67" t="str">
        <f t="shared" si="86"/>
        <v>0</v>
      </c>
      <c r="AT135" s="83" t="s">
        <v>22</v>
      </c>
      <c r="AV135" s="67" t="str">
        <f t="shared" si="87"/>
        <v>0</v>
      </c>
      <c r="AW135" s="85" t="s">
        <v>22</v>
      </c>
      <c r="AY135" s="67" t="str">
        <f t="shared" si="88"/>
        <v>0</v>
      </c>
      <c r="AZ135" s="85" t="s">
        <v>22</v>
      </c>
      <c r="BB135" s="67" t="str">
        <f t="shared" si="89"/>
        <v>0</v>
      </c>
      <c r="BC135" s="85" t="s">
        <v>22</v>
      </c>
      <c r="BE135" s="67" t="str">
        <f t="shared" si="90"/>
        <v>0</v>
      </c>
      <c r="BF135" s="85" t="s">
        <v>22</v>
      </c>
      <c r="BH135" s="67" t="str">
        <f t="shared" si="91"/>
        <v>0</v>
      </c>
      <c r="BI135" s="85" t="s">
        <v>22</v>
      </c>
      <c r="BK135" s="67" t="str">
        <f t="shared" si="92"/>
        <v>0</v>
      </c>
      <c r="BL135" s="85" t="s">
        <v>22</v>
      </c>
      <c r="BN135" s="67" t="str">
        <f t="shared" si="93"/>
        <v>0</v>
      </c>
      <c r="BO135" s="87" t="s">
        <v>22</v>
      </c>
      <c r="BQ135" s="67" t="str">
        <f t="shared" si="94"/>
        <v>0</v>
      </c>
      <c r="BR135" s="87" t="s">
        <v>22</v>
      </c>
      <c r="BT135" s="67" t="str">
        <f t="shared" si="95"/>
        <v>0</v>
      </c>
      <c r="BU135" s="87" t="s">
        <v>22</v>
      </c>
      <c r="BV135" s="89"/>
      <c r="BW135" s="67" t="str">
        <f t="shared" si="96"/>
        <v>0</v>
      </c>
      <c r="BX135" s="90" t="s">
        <v>22</v>
      </c>
      <c r="BZ135" s="67" t="str">
        <f t="shared" si="97"/>
        <v>0</v>
      </c>
      <c r="CA135" s="90" t="s">
        <v>22</v>
      </c>
      <c r="CC135" s="67" t="str">
        <f t="shared" si="98"/>
        <v>0</v>
      </c>
      <c r="CD135" s="92" t="s">
        <v>22</v>
      </c>
      <c r="CF135" s="67" t="str">
        <f t="shared" si="99"/>
        <v>0</v>
      </c>
      <c r="CG135" s="92" t="s">
        <v>22</v>
      </c>
      <c r="CI135" s="67" t="str">
        <f t="shared" si="100"/>
        <v>0</v>
      </c>
      <c r="CJ135" s="92" t="s">
        <v>22</v>
      </c>
      <c r="CL135" s="67" t="str">
        <f t="shared" si="101"/>
        <v>0</v>
      </c>
      <c r="CM135" s="92" t="s">
        <v>22</v>
      </c>
      <c r="CO135" s="67" t="str">
        <f t="shared" si="102"/>
        <v>0</v>
      </c>
      <c r="CP135" s="92" t="s">
        <v>22</v>
      </c>
      <c r="CR135" s="67" t="str">
        <f t="shared" si="103"/>
        <v>0</v>
      </c>
      <c r="CS135" s="92" t="s">
        <v>22</v>
      </c>
      <c r="CU135" s="67" t="str">
        <f t="shared" si="104"/>
        <v>0</v>
      </c>
      <c r="CV135" s="92" t="s">
        <v>22</v>
      </c>
      <c r="CX135" s="67" t="str">
        <f t="shared" si="105"/>
        <v>0</v>
      </c>
      <c r="CY135" s="92" t="s">
        <v>22</v>
      </c>
      <c r="DA135" s="67" t="str">
        <f t="shared" si="106"/>
        <v>0</v>
      </c>
      <c r="DB135" s="94" t="s">
        <v>22</v>
      </c>
      <c r="DD135" s="67" t="str">
        <f t="shared" si="107"/>
        <v>0</v>
      </c>
      <c r="DE135" s="94" t="s">
        <v>22</v>
      </c>
      <c r="DG135" s="67" t="str">
        <f t="shared" si="108"/>
        <v>0</v>
      </c>
      <c r="DH135" s="94" t="s">
        <v>22</v>
      </c>
      <c r="DJ135" s="67" t="str">
        <f t="shared" si="109"/>
        <v>0</v>
      </c>
      <c r="DK135" s="94" t="s">
        <v>22</v>
      </c>
      <c r="DM135" s="67" t="str">
        <f t="shared" si="110"/>
        <v>0</v>
      </c>
    </row>
    <row r="136" spans="1:117">
      <c r="A136" s="72">
        <v>135</v>
      </c>
      <c r="B136" s="23" t="s">
        <v>57</v>
      </c>
      <c r="C136" s="73" t="s">
        <v>161</v>
      </c>
      <c r="D136" s="97"/>
      <c r="E136" s="97"/>
      <c r="F136" s="97"/>
      <c r="G136" s="68" t="s">
        <v>22</v>
      </c>
      <c r="I136" s="67" t="str">
        <f t="shared" si="75"/>
        <v>0</v>
      </c>
      <c r="J136" s="68">
        <v>1</v>
      </c>
      <c r="L136" s="67" t="str">
        <f t="shared" si="74"/>
        <v>0</v>
      </c>
      <c r="M136" s="68" t="s">
        <v>22</v>
      </c>
      <c r="O136" s="67" t="str">
        <f t="shared" si="76"/>
        <v>0</v>
      </c>
      <c r="P136" s="75" t="s">
        <v>22</v>
      </c>
      <c r="R136" s="67" t="str">
        <f t="shared" si="77"/>
        <v>0</v>
      </c>
      <c r="S136" s="75" t="s">
        <v>22</v>
      </c>
      <c r="U136" s="67" t="str">
        <f t="shared" si="78"/>
        <v>0</v>
      </c>
      <c r="V136" s="54" t="s">
        <v>43</v>
      </c>
      <c r="X136" s="67" t="str">
        <f t="shared" si="79"/>
        <v>0</v>
      </c>
      <c r="Y136" s="77" t="s">
        <v>22</v>
      </c>
      <c r="AA136" s="67" t="str">
        <f t="shared" si="80"/>
        <v>0</v>
      </c>
      <c r="AB136" s="79" t="s">
        <v>22</v>
      </c>
      <c r="AD136" s="67" t="str">
        <f t="shared" si="81"/>
        <v>0</v>
      </c>
      <c r="AE136" s="79" t="s">
        <v>22</v>
      </c>
      <c r="AG136" s="67" t="str">
        <f t="shared" si="82"/>
        <v>0</v>
      </c>
      <c r="AH136" s="79" t="s">
        <v>22</v>
      </c>
      <c r="AJ136" s="67" t="str">
        <f t="shared" si="83"/>
        <v>0</v>
      </c>
      <c r="AK136" s="81" t="s">
        <v>394</v>
      </c>
      <c r="AM136" s="67" t="str">
        <f t="shared" si="84"/>
        <v>0</v>
      </c>
      <c r="AN136" s="81" t="s">
        <v>399</v>
      </c>
      <c r="AP136" s="67" t="str">
        <f t="shared" si="85"/>
        <v>0</v>
      </c>
      <c r="AQ136" s="81" t="s">
        <v>39</v>
      </c>
      <c r="AS136" s="67" t="str">
        <f t="shared" si="86"/>
        <v>0</v>
      </c>
      <c r="AT136" s="83" t="s">
        <v>398</v>
      </c>
      <c r="AV136" s="67" t="str">
        <f t="shared" si="87"/>
        <v>0</v>
      </c>
      <c r="AW136" s="85" t="s">
        <v>22</v>
      </c>
      <c r="AY136" s="67" t="str">
        <f t="shared" si="88"/>
        <v>0</v>
      </c>
      <c r="AZ136" s="85" t="s">
        <v>22</v>
      </c>
      <c r="BB136" s="67" t="str">
        <f t="shared" si="89"/>
        <v>0</v>
      </c>
      <c r="BC136" s="85" t="s">
        <v>22</v>
      </c>
      <c r="BE136" s="67" t="str">
        <f t="shared" si="90"/>
        <v>0</v>
      </c>
      <c r="BF136" s="85" t="s">
        <v>22</v>
      </c>
      <c r="BH136" s="67" t="str">
        <f t="shared" si="91"/>
        <v>0</v>
      </c>
      <c r="BI136" s="85" t="s">
        <v>22</v>
      </c>
      <c r="BK136" s="67" t="str">
        <f t="shared" si="92"/>
        <v>0</v>
      </c>
      <c r="BL136" s="85" t="s">
        <v>22</v>
      </c>
      <c r="BN136" s="67" t="str">
        <f t="shared" si="93"/>
        <v>0</v>
      </c>
      <c r="BO136" s="87" t="s">
        <v>22</v>
      </c>
      <c r="BQ136" s="67" t="str">
        <f t="shared" si="94"/>
        <v>0</v>
      </c>
      <c r="BR136" s="87" t="s">
        <v>22</v>
      </c>
      <c r="BT136" s="67" t="str">
        <f t="shared" si="95"/>
        <v>0</v>
      </c>
      <c r="BU136" s="87" t="s">
        <v>22</v>
      </c>
      <c r="BV136" s="89"/>
      <c r="BW136" s="67" t="str">
        <f t="shared" si="96"/>
        <v>0</v>
      </c>
      <c r="BX136" s="90" t="s">
        <v>22</v>
      </c>
      <c r="BZ136" s="67" t="str">
        <f t="shared" si="97"/>
        <v>0</v>
      </c>
      <c r="CA136" s="90" t="s">
        <v>22</v>
      </c>
      <c r="CC136" s="67" t="str">
        <f t="shared" si="98"/>
        <v>0</v>
      </c>
      <c r="CD136" s="92" t="s">
        <v>22</v>
      </c>
      <c r="CF136" s="67" t="str">
        <f t="shared" si="99"/>
        <v>0</v>
      </c>
      <c r="CG136" s="92">
        <v>1</v>
      </c>
      <c r="CI136" s="67" t="str">
        <f t="shared" si="100"/>
        <v>0</v>
      </c>
      <c r="CJ136" s="92" t="s">
        <v>22</v>
      </c>
      <c r="CL136" s="67" t="str">
        <f t="shared" si="101"/>
        <v>0</v>
      </c>
      <c r="CM136" s="92" t="s">
        <v>22</v>
      </c>
      <c r="CO136" s="67" t="str">
        <f t="shared" si="102"/>
        <v>0</v>
      </c>
      <c r="CP136" s="92" t="s">
        <v>22</v>
      </c>
      <c r="CR136" s="67" t="str">
        <f t="shared" si="103"/>
        <v>0</v>
      </c>
      <c r="CS136" s="92" t="s">
        <v>22</v>
      </c>
      <c r="CU136" s="67" t="str">
        <f t="shared" si="104"/>
        <v>0</v>
      </c>
      <c r="CV136" s="92" t="s">
        <v>22</v>
      </c>
      <c r="CX136" s="67" t="str">
        <f t="shared" si="105"/>
        <v>0</v>
      </c>
      <c r="CY136" s="92" t="s">
        <v>22</v>
      </c>
      <c r="DA136" s="67" t="str">
        <f t="shared" si="106"/>
        <v>0</v>
      </c>
      <c r="DB136" s="94" t="s">
        <v>22</v>
      </c>
      <c r="DD136" s="67" t="str">
        <f t="shared" si="107"/>
        <v>0</v>
      </c>
      <c r="DE136" s="94" t="s">
        <v>22</v>
      </c>
      <c r="DG136" s="67" t="str">
        <f t="shared" si="108"/>
        <v>0</v>
      </c>
      <c r="DH136" s="94" t="s">
        <v>22</v>
      </c>
      <c r="DJ136" s="67" t="str">
        <f t="shared" si="109"/>
        <v>0</v>
      </c>
      <c r="DK136" s="94" t="s">
        <v>22</v>
      </c>
      <c r="DM136" s="67" t="str">
        <f t="shared" si="110"/>
        <v>0</v>
      </c>
    </row>
    <row r="137" spans="1:117">
      <c r="A137" s="72">
        <v>136</v>
      </c>
      <c r="B137" s="23" t="s">
        <v>57</v>
      </c>
      <c r="C137" s="73" t="s">
        <v>162</v>
      </c>
      <c r="D137" s="97"/>
      <c r="E137" s="97"/>
      <c r="F137" s="97"/>
      <c r="G137" s="68" t="s">
        <v>22</v>
      </c>
      <c r="I137" s="67" t="str">
        <f t="shared" si="75"/>
        <v>0</v>
      </c>
      <c r="J137" s="68">
        <v>1</v>
      </c>
      <c r="L137" s="67" t="str">
        <f t="shared" si="74"/>
        <v>0</v>
      </c>
      <c r="M137" s="68" t="s">
        <v>22</v>
      </c>
      <c r="O137" s="67" t="str">
        <f t="shared" si="76"/>
        <v>0</v>
      </c>
      <c r="P137" s="75" t="s">
        <v>22</v>
      </c>
      <c r="R137" s="67" t="str">
        <f t="shared" si="77"/>
        <v>0</v>
      </c>
      <c r="S137" s="75" t="s">
        <v>22</v>
      </c>
      <c r="U137" s="67" t="str">
        <f t="shared" si="78"/>
        <v>0</v>
      </c>
      <c r="V137" s="54" t="s">
        <v>43</v>
      </c>
      <c r="X137" s="67" t="str">
        <f t="shared" si="79"/>
        <v>0</v>
      </c>
      <c r="Y137" s="77" t="s">
        <v>22</v>
      </c>
      <c r="AA137" s="67" t="str">
        <f t="shared" si="80"/>
        <v>0</v>
      </c>
      <c r="AB137" s="79" t="s">
        <v>22</v>
      </c>
      <c r="AD137" s="67" t="str">
        <f t="shared" si="81"/>
        <v>0</v>
      </c>
      <c r="AE137" s="79" t="s">
        <v>22</v>
      </c>
      <c r="AG137" s="67" t="str">
        <f t="shared" si="82"/>
        <v>0</v>
      </c>
      <c r="AH137" s="79" t="s">
        <v>22</v>
      </c>
      <c r="AJ137" s="67" t="str">
        <f t="shared" si="83"/>
        <v>0</v>
      </c>
      <c r="AK137" s="81" t="s">
        <v>394</v>
      </c>
      <c r="AM137" s="67" t="str">
        <f t="shared" si="84"/>
        <v>0</v>
      </c>
      <c r="AN137" s="81" t="s">
        <v>399</v>
      </c>
      <c r="AP137" s="67" t="str">
        <f t="shared" si="85"/>
        <v>0</v>
      </c>
      <c r="AQ137" s="81" t="s">
        <v>39</v>
      </c>
      <c r="AS137" s="67" t="str">
        <f t="shared" si="86"/>
        <v>0</v>
      </c>
      <c r="AT137" s="83" t="s">
        <v>398</v>
      </c>
      <c r="AV137" s="67" t="str">
        <f t="shared" si="87"/>
        <v>0</v>
      </c>
      <c r="AW137" s="85" t="s">
        <v>22</v>
      </c>
      <c r="AY137" s="67" t="str">
        <f t="shared" si="88"/>
        <v>0</v>
      </c>
      <c r="AZ137" s="85" t="s">
        <v>22</v>
      </c>
      <c r="BB137" s="67" t="str">
        <f t="shared" si="89"/>
        <v>0</v>
      </c>
      <c r="BC137" s="85" t="s">
        <v>22</v>
      </c>
      <c r="BE137" s="67" t="str">
        <f t="shared" si="90"/>
        <v>0</v>
      </c>
      <c r="BF137" s="85" t="s">
        <v>22</v>
      </c>
      <c r="BH137" s="67" t="str">
        <f t="shared" si="91"/>
        <v>0</v>
      </c>
      <c r="BI137" s="85" t="s">
        <v>22</v>
      </c>
      <c r="BK137" s="67" t="str">
        <f t="shared" si="92"/>
        <v>0</v>
      </c>
      <c r="BL137" s="85" t="s">
        <v>22</v>
      </c>
      <c r="BN137" s="67" t="str">
        <f t="shared" si="93"/>
        <v>0</v>
      </c>
      <c r="BO137" s="87" t="s">
        <v>22</v>
      </c>
      <c r="BQ137" s="67" t="str">
        <f t="shared" si="94"/>
        <v>0</v>
      </c>
      <c r="BR137" s="87" t="s">
        <v>22</v>
      </c>
      <c r="BT137" s="67" t="str">
        <f t="shared" si="95"/>
        <v>0</v>
      </c>
      <c r="BU137" s="87" t="s">
        <v>22</v>
      </c>
      <c r="BV137" s="89"/>
      <c r="BW137" s="67" t="str">
        <f t="shared" si="96"/>
        <v>0</v>
      </c>
      <c r="BX137" s="90" t="s">
        <v>22</v>
      </c>
      <c r="BZ137" s="67" t="str">
        <f t="shared" si="97"/>
        <v>0</v>
      </c>
      <c r="CA137" s="90" t="s">
        <v>22</v>
      </c>
      <c r="CC137" s="67" t="str">
        <f t="shared" si="98"/>
        <v>0</v>
      </c>
      <c r="CD137" s="92" t="s">
        <v>22</v>
      </c>
      <c r="CF137" s="67" t="str">
        <f t="shared" si="99"/>
        <v>0</v>
      </c>
      <c r="CG137" s="92">
        <v>1</v>
      </c>
      <c r="CI137" s="67" t="str">
        <f t="shared" si="100"/>
        <v>0</v>
      </c>
      <c r="CJ137" s="92" t="s">
        <v>22</v>
      </c>
      <c r="CL137" s="67" t="str">
        <f t="shared" si="101"/>
        <v>0</v>
      </c>
      <c r="CM137" s="92" t="s">
        <v>22</v>
      </c>
      <c r="CO137" s="67" t="str">
        <f t="shared" si="102"/>
        <v>0</v>
      </c>
      <c r="CP137" s="92" t="s">
        <v>22</v>
      </c>
      <c r="CR137" s="67" t="str">
        <f t="shared" si="103"/>
        <v>0</v>
      </c>
      <c r="CS137" s="92" t="s">
        <v>22</v>
      </c>
      <c r="CU137" s="67" t="str">
        <f t="shared" si="104"/>
        <v>0</v>
      </c>
      <c r="CV137" s="92" t="s">
        <v>22</v>
      </c>
      <c r="CX137" s="67" t="str">
        <f t="shared" si="105"/>
        <v>0</v>
      </c>
      <c r="CY137" s="92" t="s">
        <v>22</v>
      </c>
      <c r="DA137" s="67" t="str">
        <f t="shared" si="106"/>
        <v>0</v>
      </c>
      <c r="DB137" s="94" t="s">
        <v>22</v>
      </c>
      <c r="DD137" s="67" t="str">
        <f t="shared" si="107"/>
        <v>0</v>
      </c>
      <c r="DE137" s="94" t="s">
        <v>22</v>
      </c>
      <c r="DG137" s="67" t="str">
        <f t="shared" si="108"/>
        <v>0</v>
      </c>
      <c r="DH137" s="94" t="s">
        <v>22</v>
      </c>
      <c r="DJ137" s="67" t="str">
        <f t="shared" si="109"/>
        <v>0</v>
      </c>
      <c r="DK137" s="94" t="s">
        <v>22</v>
      </c>
      <c r="DM137" s="67" t="str">
        <f t="shared" si="110"/>
        <v>0</v>
      </c>
    </row>
    <row r="138" spans="1:117">
      <c r="A138" s="72">
        <v>137</v>
      </c>
      <c r="B138" s="23" t="s">
        <v>52</v>
      </c>
      <c r="C138" s="73" t="s">
        <v>163</v>
      </c>
      <c r="D138" s="97"/>
      <c r="E138" s="97"/>
      <c r="F138" s="97"/>
      <c r="G138" s="68" t="s">
        <v>22</v>
      </c>
      <c r="I138" s="67" t="str">
        <f t="shared" si="75"/>
        <v>0</v>
      </c>
      <c r="J138" s="68">
        <v>1</v>
      </c>
      <c r="L138" s="67" t="str">
        <f t="shared" si="74"/>
        <v>0</v>
      </c>
      <c r="M138" s="68" t="s">
        <v>22</v>
      </c>
      <c r="O138" s="67" t="str">
        <f t="shared" si="76"/>
        <v>0</v>
      </c>
      <c r="P138" s="75" t="s">
        <v>22</v>
      </c>
      <c r="R138" s="67" t="str">
        <f t="shared" si="77"/>
        <v>0</v>
      </c>
      <c r="S138" s="75" t="s">
        <v>22</v>
      </c>
      <c r="U138" s="67" t="str">
        <f t="shared" si="78"/>
        <v>0</v>
      </c>
      <c r="V138" s="54" t="s">
        <v>43</v>
      </c>
      <c r="X138" s="67" t="str">
        <f t="shared" si="79"/>
        <v>0</v>
      </c>
      <c r="Y138" s="77" t="s">
        <v>22</v>
      </c>
      <c r="AA138" s="67" t="str">
        <f t="shared" si="80"/>
        <v>0</v>
      </c>
      <c r="AB138" s="79" t="s">
        <v>22</v>
      </c>
      <c r="AD138" s="67" t="str">
        <f t="shared" si="81"/>
        <v>0</v>
      </c>
      <c r="AE138" s="79" t="s">
        <v>22</v>
      </c>
      <c r="AG138" s="67" t="str">
        <f t="shared" si="82"/>
        <v>0</v>
      </c>
      <c r="AH138" s="79" t="s">
        <v>22</v>
      </c>
      <c r="AJ138" s="67" t="str">
        <f t="shared" si="83"/>
        <v>0</v>
      </c>
      <c r="AK138" s="81" t="s">
        <v>22</v>
      </c>
      <c r="AM138" s="67" t="str">
        <f t="shared" si="84"/>
        <v>0</v>
      </c>
      <c r="AN138" s="81" t="s">
        <v>22</v>
      </c>
      <c r="AP138" s="67" t="str">
        <f t="shared" si="85"/>
        <v>0</v>
      </c>
      <c r="AQ138" s="81" t="s">
        <v>22</v>
      </c>
      <c r="AS138" s="67" t="str">
        <f t="shared" si="86"/>
        <v>0</v>
      </c>
      <c r="AT138" s="83" t="s">
        <v>50</v>
      </c>
      <c r="AV138" s="67" t="str">
        <f t="shared" si="87"/>
        <v>0</v>
      </c>
      <c r="AW138" s="85" t="s">
        <v>22</v>
      </c>
      <c r="AY138" s="67" t="str">
        <f t="shared" si="88"/>
        <v>0</v>
      </c>
      <c r="AZ138" s="85" t="s">
        <v>22</v>
      </c>
      <c r="BB138" s="67" t="str">
        <f t="shared" si="89"/>
        <v>0</v>
      </c>
      <c r="BC138" s="85" t="s">
        <v>22</v>
      </c>
      <c r="BE138" s="67" t="str">
        <f t="shared" si="90"/>
        <v>0</v>
      </c>
      <c r="BF138" s="85" t="s">
        <v>22</v>
      </c>
      <c r="BH138" s="67" t="str">
        <f t="shared" si="91"/>
        <v>0</v>
      </c>
      <c r="BI138" s="85" t="s">
        <v>22</v>
      </c>
      <c r="BK138" s="67" t="str">
        <f t="shared" si="92"/>
        <v>0</v>
      </c>
      <c r="BL138" s="85" t="s">
        <v>22</v>
      </c>
      <c r="BN138" s="67" t="str">
        <f t="shared" si="93"/>
        <v>0</v>
      </c>
      <c r="BO138" s="87" t="s">
        <v>22</v>
      </c>
      <c r="BQ138" s="67" t="str">
        <f t="shared" si="94"/>
        <v>0</v>
      </c>
      <c r="BR138" s="87">
        <v>1</v>
      </c>
      <c r="BT138" s="67" t="str">
        <f t="shared" si="95"/>
        <v>0</v>
      </c>
      <c r="BU138" s="87" t="s">
        <v>22</v>
      </c>
      <c r="BV138" s="89"/>
      <c r="BW138" s="67" t="str">
        <f t="shared" si="96"/>
        <v>0</v>
      </c>
      <c r="BX138" s="90" t="s">
        <v>22</v>
      </c>
      <c r="BZ138" s="67" t="str">
        <f t="shared" si="97"/>
        <v>0</v>
      </c>
      <c r="CA138" s="90" t="s">
        <v>22</v>
      </c>
      <c r="CC138" s="67" t="str">
        <f t="shared" si="98"/>
        <v>0</v>
      </c>
      <c r="CD138" s="92" t="s">
        <v>22</v>
      </c>
      <c r="CF138" s="67" t="str">
        <f t="shared" si="99"/>
        <v>0</v>
      </c>
      <c r="CG138" s="92" t="s">
        <v>22</v>
      </c>
      <c r="CI138" s="67" t="str">
        <f t="shared" si="100"/>
        <v>0</v>
      </c>
      <c r="CJ138" s="92" t="s">
        <v>22</v>
      </c>
      <c r="CL138" s="67" t="str">
        <f t="shared" si="101"/>
        <v>0</v>
      </c>
      <c r="CM138" s="92" t="s">
        <v>22</v>
      </c>
      <c r="CO138" s="67" t="str">
        <f t="shared" si="102"/>
        <v>0</v>
      </c>
      <c r="CP138" s="92" t="s">
        <v>22</v>
      </c>
      <c r="CR138" s="67" t="str">
        <f t="shared" si="103"/>
        <v>0</v>
      </c>
      <c r="CS138" s="92" t="s">
        <v>22</v>
      </c>
      <c r="CU138" s="67" t="str">
        <f t="shared" si="104"/>
        <v>0</v>
      </c>
      <c r="CV138" s="92" t="s">
        <v>22</v>
      </c>
      <c r="CX138" s="67" t="str">
        <f t="shared" si="105"/>
        <v>0</v>
      </c>
      <c r="CY138" s="92" t="s">
        <v>22</v>
      </c>
      <c r="DA138" s="67" t="str">
        <f t="shared" si="106"/>
        <v>0</v>
      </c>
      <c r="DB138" s="94" t="s">
        <v>22</v>
      </c>
      <c r="DD138" s="67" t="str">
        <f t="shared" si="107"/>
        <v>0</v>
      </c>
      <c r="DE138" s="94" t="s">
        <v>22</v>
      </c>
      <c r="DG138" s="67" t="str">
        <f t="shared" si="108"/>
        <v>0</v>
      </c>
      <c r="DH138" s="94" t="s">
        <v>22</v>
      </c>
      <c r="DJ138" s="67" t="str">
        <f t="shared" si="109"/>
        <v>0</v>
      </c>
      <c r="DK138" s="94" t="s">
        <v>22</v>
      </c>
      <c r="DM138" s="67" t="str">
        <f t="shared" si="110"/>
        <v>0</v>
      </c>
    </row>
    <row r="139" spans="1:117" ht="45">
      <c r="A139" s="72">
        <v>138</v>
      </c>
      <c r="B139" s="23" t="s">
        <v>103</v>
      </c>
      <c r="C139" s="100" t="s">
        <v>353</v>
      </c>
      <c r="D139" s="101"/>
      <c r="E139" s="101"/>
      <c r="F139" s="97"/>
      <c r="G139" s="68" t="s">
        <v>22</v>
      </c>
      <c r="I139" s="67" t="str">
        <f t="shared" si="75"/>
        <v>0</v>
      </c>
      <c r="J139" s="68">
        <v>1</v>
      </c>
      <c r="L139" s="67" t="str">
        <f t="shared" si="74"/>
        <v>0</v>
      </c>
      <c r="M139" s="68" t="s">
        <v>22</v>
      </c>
      <c r="O139" s="67" t="str">
        <f t="shared" si="76"/>
        <v>0</v>
      </c>
      <c r="P139" s="75" t="s">
        <v>22</v>
      </c>
      <c r="R139" s="67" t="str">
        <f t="shared" si="77"/>
        <v>0</v>
      </c>
      <c r="S139" s="75" t="s">
        <v>22</v>
      </c>
      <c r="U139" s="67" t="str">
        <f t="shared" si="78"/>
        <v>0</v>
      </c>
      <c r="V139" s="54" t="s">
        <v>22</v>
      </c>
      <c r="X139" s="67" t="str">
        <f t="shared" si="79"/>
        <v>0</v>
      </c>
      <c r="Y139" s="77" t="s">
        <v>22</v>
      </c>
      <c r="AA139" s="67" t="str">
        <f t="shared" si="80"/>
        <v>0</v>
      </c>
      <c r="AB139" s="79" t="s">
        <v>22</v>
      </c>
      <c r="AD139" s="67" t="str">
        <f t="shared" si="81"/>
        <v>0</v>
      </c>
      <c r="AE139" s="79" t="s">
        <v>22</v>
      </c>
      <c r="AG139" s="67" t="str">
        <f t="shared" si="82"/>
        <v>0</v>
      </c>
      <c r="AH139" s="79" t="s">
        <v>22</v>
      </c>
      <c r="AJ139" s="67" t="str">
        <f t="shared" si="83"/>
        <v>0</v>
      </c>
      <c r="AK139" s="81" t="s">
        <v>22</v>
      </c>
      <c r="AM139" s="67" t="str">
        <f t="shared" si="84"/>
        <v>0</v>
      </c>
      <c r="AN139" s="81" t="s">
        <v>22</v>
      </c>
      <c r="AP139" s="67" t="str">
        <f t="shared" si="85"/>
        <v>0</v>
      </c>
      <c r="AQ139" s="81" t="s">
        <v>22</v>
      </c>
      <c r="AS139" s="67" t="str">
        <f t="shared" si="86"/>
        <v>0</v>
      </c>
      <c r="AT139" s="83" t="s">
        <v>22</v>
      </c>
      <c r="AV139" s="67" t="str">
        <f t="shared" si="87"/>
        <v>0</v>
      </c>
      <c r="AW139" s="85" t="s">
        <v>22</v>
      </c>
      <c r="AY139" s="67" t="str">
        <f t="shared" si="88"/>
        <v>0</v>
      </c>
      <c r="AZ139" s="85" t="s">
        <v>22</v>
      </c>
      <c r="BB139" s="67" t="str">
        <f t="shared" si="89"/>
        <v>0</v>
      </c>
      <c r="BC139" s="85" t="s">
        <v>22</v>
      </c>
      <c r="BE139" s="67" t="str">
        <f t="shared" si="90"/>
        <v>0</v>
      </c>
      <c r="BF139" s="85" t="s">
        <v>22</v>
      </c>
      <c r="BH139" s="67" t="str">
        <f t="shared" si="91"/>
        <v>0</v>
      </c>
      <c r="BI139" s="85" t="s">
        <v>22</v>
      </c>
      <c r="BK139" s="67" t="str">
        <f t="shared" si="92"/>
        <v>0</v>
      </c>
      <c r="BL139" s="85" t="s">
        <v>22</v>
      </c>
      <c r="BN139" s="67" t="str">
        <f t="shared" si="93"/>
        <v>0</v>
      </c>
      <c r="BO139" s="87" t="s">
        <v>22</v>
      </c>
      <c r="BQ139" s="67" t="str">
        <f t="shared" si="94"/>
        <v>0</v>
      </c>
      <c r="BR139" s="87" t="s">
        <v>22</v>
      </c>
      <c r="BT139" s="67" t="str">
        <f t="shared" si="95"/>
        <v>0</v>
      </c>
      <c r="BU139" s="87" t="s">
        <v>22</v>
      </c>
      <c r="BV139" s="89"/>
      <c r="BW139" s="67" t="str">
        <f t="shared" si="96"/>
        <v>0</v>
      </c>
      <c r="BX139" s="90" t="s">
        <v>22</v>
      </c>
      <c r="BZ139" s="67" t="str">
        <f t="shared" si="97"/>
        <v>0</v>
      </c>
      <c r="CA139" s="90" t="s">
        <v>22</v>
      </c>
      <c r="CC139" s="67" t="str">
        <f t="shared" si="98"/>
        <v>0</v>
      </c>
      <c r="CD139" s="92" t="s">
        <v>22</v>
      </c>
      <c r="CF139" s="67" t="str">
        <f t="shared" si="99"/>
        <v>0</v>
      </c>
      <c r="CG139" s="92" t="s">
        <v>22</v>
      </c>
      <c r="CI139" s="67" t="str">
        <f t="shared" si="100"/>
        <v>0</v>
      </c>
      <c r="CJ139" s="92" t="s">
        <v>22</v>
      </c>
      <c r="CL139" s="67" t="str">
        <f t="shared" si="101"/>
        <v>0</v>
      </c>
      <c r="CM139" s="92" t="s">
        <v>22</v>
      </c>
      <c r="CO139" s="67" t="str">
        <f t="shared" si="102"/>
        <v>0</v>
      </c>
      <c r="CP139" s="92" t="s">
        <v>22</v>
      </c>
      <c r="CR139" s="67" t="str">
        <f t="shared" si="103"/>
        <v>0</v>
      </c>
      <c r="CS139" s="92" t="s">
        <v>22</v>
      </c>
      <c r="CU139" s="67" t="str">
        <f t="shared" si="104"/>
        <v>0</v>
      </c>
      <c r="CV139" s="92" t="s">
        <v>22</v>
      </c>
      <c r="CX139" s="67" t="str">
        <f t="shared" si="105"/>
        <v>0</v>
      </c>
      <c r="CY139" s="92" t="s">
        <v>22</v>
      </c>
      <c r="DA139" s="67" t="str">
        <f t="shared" si="106"/>
        <v>0</v>
      </c>
      <c r="DB139" s="94" t="s">
        <v>22</v>
      </c>
      <c r="DD139" s="67" t="str">
        <f t="shared" si="107"/>
        <v>0</v>
      </c>
      <c r="DE139" s="94" t="s">
        <v>22</v>
      </c>
      <c r="DG139" s="67" t="str">
        <f t="shared" si="108"/>
        <v>0</v>
      </c>
      <c r="DH139" s="94" t="s">
        <v>22</v>
      </c>
      <c r="DJ139" s="67" t="str">
        <f t="shared" si="109"/>
        <v>0</v>
      </c>
      <c r="DK139" s="94" t="s">
        <v>22</v>
      </c>
      <c r="DM139" s="67" t="str">
        <f t="shared" si="110"/>
        <v>0</v>
      </c>
    </row>
    <row r="140" spans="1:117">
      <c r="A140" s="72">
        <v>139</v>
      </c>
      <c r="B140" s="23" t="s">
        <v>57</v>
      </c>
      <c r="C140" s="73" t="s">
        <v>164</v>
      </c>
      <c r="D140" s="97"/>
      <c r="E140" s="97"/>
      <c r="F140" s="97"/>
      <c r="G140" s="68" t="s">
        <v>22</v>
      </c>
      <c r="I140" s="67" t="str">
        <f t="shared" si="75"/>
        <v>0</v>
      </c>
      <c r="J140" s="68">
        <v>1</v>
      </c>
      <c r="L140" s="67" t="str">
        <f t="shared" si="74"/>
        <v>0</v>
      </c>
      <c r="M140" s="68" t="s">
        <v>22</v>
      </c>
      <c r="O140" s="67" t="str">
        <f t="shared" si="76"/>
        <v>0</v>
      </c>
      <c r="P140" s="75" t="s">
        <v>22</v>
      </c>
      <c r="R140" s="67" t="str">
        <f t="shared" si="77"/>
        <v>0</v>
      </c>
      <c r="S140" s="75" t="s">
        <v>22</v>
      </c>
      <c r="U140" s="67" t="str">
        <f t="shared" si="78"/>
        <v>0</v>
      </c>
      <c r="V140" s="54" t="s">
        <v>43</v>
      </c>
      <c r="X140" s="67" t="str">
        <f t="shared" si="79"/>
        <v>0</v>
      </c>
      <c r="Y140" s="77" t="s">
        <v>22</v>
      </c>
      <c r="AA140" s="67" t="str">
        <f t="shared" si="80"/>
        <v>0</v>
      </c>
      <c r="AB140" s="79" t="s">
        <v>22</v>
      </c>
      <c r="AD140" s="67" t="str">
        <f t="shared" si="81"/>
        <v>0</v>
      </c>
      <c r="AE140" s="79" t="s">
        <v>22</v>
      </c>
      <c r="AG140" s="67" t="str">
        <f t="shared" si="82"/>
        <v>0</v>
      </c>
      <c r="AH140" s="79" t="s">
        <v>22</v>
      </c>
      <c r="AJ140" s="67" t="str">
        <f t="shared" si="83"/>
        <v>0</v>
      </c>
      <c r="AK140" s="81" t="s">
        <v>394</v>
      </c>
      <c r="AM140" s="67" t="str">
        <f t="shared" si="84"/>
        <v>0</v>
      </c>
      <c r="AN140" s="81" t="s">
        <v>399</v>
      </c>
      <c r="AP140" s="67" t="str">
        <f t="shared" si="85"/>
        <v>0</v>
      </c>
      <c r="AQ140" s="81" t="s">
        <v>39</v>
      </c>
      <c r="AS140" s="67" t="str">
        <f t="shared" si="86"/>
        <v>0</v>
      </c>
      <c r="AT140" s="83" t="s">
        <v>398</v>
      </c>
      <c r="AV140" s="67" t="str">
        <f t="shared" si="87"/>
        <v>0</v>
      </c>
      <c r="AW140" s="85" t="s">
        <v>22</v>
      </c>
      <c r="AY140" s="67" t="str">
        <f t="shared" si="88"/>
        <v>0</v>
      </c>
      <c r="AZ140" s="85" t="s">
        <v>22</v>
      </c>
      <c r="BB140" s="67" t="str">
        <f t="shared" si="89"/>
        <v>0</v>
      </c>
      <c r="BC140" s="85" t="s">
        <v>22</v>
      </c>
      <c r="BE140" s="67" t="str">
        <f t="shared" si="90"/>
        <v>0</v>
      </c>
      <c r="BF140" s="85" t="s">
        <v>22</v>
      </c>
      <c r="BH140" s="67" t="str">
        <f t="shared" si="91"/>
        <v>0</v>
      </c>
      <c r="BI140" s="85" t="s">
        <v>22</v>
      </c>
      <c r="BK140" s="67" t="str">
        <f t="shared" si="92"/>
        <v>0</v>
      </c>
      <c r="BL140" s="85" t="s">
        <v>22</v>
      </c>
      <c r="BN140" s="67" t="str">
        <f t="shared" si="93"/>
        <v>0</v>
      </c>
      <c r="BO140" s="87" t="s">
        <v>22</v>
      </c>
      <c r="BQ140" s="67" t="str">
        <f t="shared" si="94"/>
        <v>0</v>
      </c>
      <c r="BR140" s="87" t="s">
        <v>22</v>
      </c>
      <c r="BT140" s="67" t="str">
        <f t="shared" si="95"/>
        <v>0</v>
      </c>
      <c r="BU140" s="87" t="s">
        <v>22</v>
      </c>
      <c r="BV140" s="89"/>
      <c r="BW140" s="67" t="str">
        <f t="shared" si="96"/>
        <v>0</v>
      </c>
      <c r="BX140" s="90" t="s">
        <v>22</v>
      </c>
      <c r="BZ140" s="67" t="str">
        <f t="shared" si="97"/>
        <v>0</v>
      </c>
      <c r="CA140" s="90" t="s">
        <v>22</v>
      </c>
      <c r="CC140" s="67" t="str">
        <f t="shared" si="98"/>
        <v>0</v>
      </c>
      <c r="CD140" s="92" t="s">
        <v>22</v>
      </c>
      <c r="CF140" s="67" t="str">
        <f t="shared" si="99"/>
        <v>0</v>
      </c>
      <c r="CG140" s="92" t="s">
        <v>22</v>
      </c>
      <c r="CI140" s="67" t="str">
        <f t="shared" si="100"/>
        <v>0</v>
      </c>
      <c r="CJ140" s="92" t="s">
        <v>22</v>
      </c>
      <c r="CL140" s="67" t="str">
        <f t="shared" si="101"/>
        <v>0</v>
      </c>
      <c r="CM140" s="92" t="s">
        <v>22</v>
      </c>
      <c r="CO140" s="67" t="str">
        <f t="shared" si="102"/>
        <v>0</v>
      </c>
      <c r="CP140" s="92" t="s">
        <v>22</v>
      </c>
      <c r="CR140" s="67" t="str">
        <f t="shared" si="103"/>
        <v>0</v>
      </c>
      <c r="CS140" s="92" t="s">
        <v>22</v>
      </c>
      <c r="CU140" s="67" t="str">
        <f t="shared" si="104"/>
        <v>0</v>
      </c>
      <c r="CV140" s="92" t="s">
        <v>22</v>
      </c>
      <c r="CX140" s="67" t="str">
        <f t="shared" si="105"/>
        <v>0</v>
      </c>
      <c r="CY140" s="92">
        <v>1</v>
      </c>
      <c r="DA140" s="67" t="str">
        <f t="shared" si="106"/>
        <v>0</v>
      </c>
      <c r="DB140" s="94" t="s">
        <v>22</v>
      </c>
      <c r="DD140" s="67" t="str">
        <f t="shared" si="107"/>
        <v>0</v>
      </c>
      <c r="DE140" s="94" t="s">
        <v>22</v>
      </c>
      <c r="DG140" s="67" t="str">
        <f t="shared" si="108"/>
        <v>0</v>
      </c>
      <c r="DH140" s="94" t="s">
        <v>22</v>
      </c>
      <c r="DJ140" s="67" t="str">
        <f t="shared" si="109"/>
        <v>0</v>
      </c>
      <c r="DK140" s="94" t="s">
        <v>22</v>
      </c>
      <c r="DM140" s="67" t="str">
        <f t="shared" si="110"/>
        <v>0</v>
      </c>
    </row>
    <row r="141" spans="1:117">
      <c r="A141" s="72">
        <v>140</v>
      </c>
      <c r="B141" s="23" t="s">
        <v>57</v>
      </c>
      <c r="C141" s="73" t="s">
        <v>165</v>
      </c>
      <c r="D141" s="101"/>
      <c r="E141" s="101"/>
      <c r="F141" s="97"/>
      <c r="G141" s="68" t="s">
        <v>22</v>
      </c>
      <c r="I141" s="67" t="str">
        <f t="shared" si="75"/>
        <v>0</v>
      </c>
      <c r="J141" s="68">
        <v>1</v>
      </c>
      <c r="L141" s="67" t="str">
        <f t="shared" si="74"/>
        <v>0</v>
      </c>
      <c r="M141" s="68" t="s">
        <v>22</v>
      </c>
      <c r="O141" s="67" t="str">
        <f t="shared" si="76"/>
        <v>0</v>
      </c>
      <c r="P141" s="75" t="s">
        <v>47</v>
      </c>
      <c r="R141" s="67" t="str">
        <f t="shared" si="77"/>
        <v>0</v>
      </c>
      <c r="S141" s="75" t="s">
        <v>22</v>
      </c>
      <c r="U141" s="67" t="str">
        <f t="shared" si="78"/>
        <v>0</v>
      </c>
      <c r="V141" s="54" t="s">
        <v>22</v>
      </c>
      <c r="X141" s="67" t="str">
        <f t="shared" si="79"/>
        <v>0</v>
      </c>
      <c r="Y141" s="77" t="s">
        <v>22</v>
      </c>
      <c r="AA141" s="67" t="str">
        <f t="shared" si="80"/>
        <v>0</v>
      </c>
      <c r="AB141" s="79" t="s">
        <v>22</v>
      </c>
      <c r="AD141" s="67" t="str">
        <f t="shared" si="81"/>
        <v>0</v>
      </c>
      <c r="AE141" s="79" t="s">
        <v>22</v>
      </c>
      <c r="AG141" s="67" t="str">
        <f t="shared" si="82"/>
        <v>0</v>
      </c>
      <c r="AH141" s="79" t="s">
        <v>22</v>
      </c>
      <c r="AJ141" s="67" t="str">
        <f t="shared" si="83"/>
        <v>0</v>
      </c>
      <c r="AK141" s="81" t="s">
        <v>22</v>
      </c>
      <c r="AM141" s="67" t="str">
        <f t="shared" si="84"/>
        <v>0</v>
      </c>
      <c r="AN141" s="81" t="s">
        <v>22</v>
      </c>
      <c r="AP141" s="67" t="str">
        <f t="shared" si="85"/>
        <v>0</v>
      </c>
      <c r="AQ141" s="81" t="s">
        <v>22</v>
      </c>
      <c r="AS141" s="67" t="str">
        <f t="shared" si="86"/>
        <v>0</v>
      </c>
      <c r="AT141" s="83" t="s">
        <v>22</v>
      </c>
      <c r="AV141" s="67" t="str">
        <f t="shared" si="87"/>
        <v>0</v>
      </c>
      <c r="AW141" s="85" t="s">
        <v>22</v>
      </c>
      <c r="AY141" s="67" t="str">
        <f t="shared" si="88"/>
        <v>0</v>
      </c>
      <c r="AZ141" s="85" t="s">
        <v>22</v>
      </c>
      <c r="BB141" s="67" t="str">
        <f t="shared" si="89"/>
        <v>0</v>
      </c>
      <c r="BC141" s="85" t="s">
        <v>22</v>
      </c>
      <c r="BE141" s="67" t="str">
        <f t="shared" si="90"/>
        <v>0</v>
      </c>
      <c r="BF141" s="85" t="s">
        <v>22</v>
      </c>
      <c r="BH141" s="67" t="str">
        <f t="shared" si="91"/>
        <v>0</v>
      </c>
      <c r="BI141" s="85" t="s">
        <v>22</v>
      </c>
      <c r="BK141" s="67" t="str">
        <f t="shared" si="92"/>
        <v>0</v>
      </c>
      <c r="BL141" s="85" t="s">
        <v>22</v>
      </c>
      <c r="BN141" s="67" t="str">
        <f t="shared" si="93"/>
        <v>0</v>
      </c>
      <c r="BO141" s="87" t="s">
        <v>22</v>
      </c>
      <c r="BQ141" s="67" t="str">
        <f t="shared" si="94"/>
        <v>0</v>
      </c>
      <c r="BR141" s="87" t="s">
        <v>22</v>
      </c>
      <c r="BT141" s="67" t="str">
        <f t="shared" si="95"/>
        <v>0</v>
      </c>
      <c r="BU141" s="87" t="s">
        <v>22</v>
      </c>
      <c r="BV141" s="89"/>
      <c r="BW141" s="67" t="str">
        <f t="shared" si="96"/>
        <v>0</v>
      </c>
      <c r="BX141" s="90" t="s">
        <v>22</v>
      </c>
      <c r="BZ141" s="67" t="str">
        <f t="shared" si="97"/>
        <v>0</v>
      </c>
      <c r="CA141" s="90" t="s">
        <v>22</v>
      </c>
      <c r="CC141" s="67" t="str">
        <f t="shared" si="98"/>
        <v>0</v>
      </c>
      <c r="CD141" s="92" t="s">
        <v>22</v>
      </c>
      <c r="CF141" s="67" t="str">
        <f t="shared" si="99"/>
        <v>0</v>
      </c>
      <c r="CG141" s="92" t="s">
        <v>22</v>
      </c>
      <c r="CI141" s="67" t="str">
        <f t="shared" si="100"/>
        <v>0</v>
      </c>
      <c r="CJ141" s="92" t="s">
        <v>22</v>
      </c>
      <c r="CL141" s="67" t="str">
        <f t="shared" si="101"/>
        <v>0</v>
      </c>
      <c r="CM141" s="92" t="s">
        <v>22</v>
      </c>
      <c r="CO141" s="67" t="str">
        <f t="shared" si="102"/>
        <v>0</v>
      </c>
      <c r="CP141" s="92" t="s">
        <v>22</v>
      </c>
      <c r="CR141" s="67" t="str">
        <f t="shared" si="103"/>
        <v>0</v>
      </c>
      <c r="CS141" s="92" t="s">
        <v>22</v>
      </c>
      <c r="CU141" s="67" t="str">
        <f t="shared" si="104"/>
        <v>0</v>
      </c>
      <c r="CV141" s="92" t="s">
        <v>22</v>
      </c>
      <c r="CX141" s="67" t="str">
        <f t="shared" si="105"/>
        <v>0</v>
      </c>
      <c r="CY141" s="92" t="s">
        <v>22</v>
      </c>
      <c r="DA141" s="67" t="str">
        <f t="shared" si="106"/>
        <v>0</v>
      </c>
      <c r="DB141" s="94" t="s">
        <v>22</v>
      </c>
      <c r="DD141" s="67" t="str">
        <f t="shared" si="107"/>
        <v>0</v>
      </c>
      <c r="DE141" s="94" t="s">
        <v>22</v>
      </c>
      <c r="DG141" s="67" t="str">
        <f t="shared" si="108"/>
        <v>0</v>
      </c>
      <c r="DH141" s="94" t="s">
        <v>22</v>
      </c>
      <c r="DJ141" s="67" t="str">
        <f t="shared" si="109"/>
        <v>0</v>
      </c>
      <c r="DK141" s="94" t="s">
        <v>22</v>
      </c>
      <c r="DM141" s="67" t="str">
        <f t="shared" si="110"/>
        <v>0</v>
      </c>
    </row>
    <row r="142" spans="1:117" ht="30">
      <c r="A142" s="72">
        <v>141</v>
      </c>
      <c r="B142" s="23" t="s">
        <v>103</v>
      </c>
      <c r="C142" s="100" t="s">
        <v>166</v>
      </c>
      <c r="D142" s="97"/>
      <c r="E142" s="97"/>
      <c r="G142" s="68" t="s">
        <v>22</v>
      </c>
      <c r="I142" s="67" t="str">
        <f t="shared" si="75"/>
        <v>0</v>
      </c>
      <c r="J142" s="68">
        <v>1</v>
      </c>
      <c r="L142" s="67" t="str">
        <f t="shared" si="74"/>
        <v>0</v>
      </c>
      <c r="M142" s="68" t="s">
        <v>22</v>
      </c>
      <c r="O142" s="67" t="str">
        <f t="shared" si="76"/>
        <v>0</v>
      </c>
      <c r="P142" s="75" t="s">
        <v>22</v>
      </c>
      <c r="R142" s="67" t="str">
        <f t="shared" si="77"/>
        <v>0</v>
      </c>
      <c r="S142" s="75" t="s">
        <v>22</v>
      </c>
      <c r="U142" s="67" t="str">
        <f t="shared" si="78"/>
        <v>0</v>
      </c>
      <c r="V142" s="54" t="s">
        <v>22</v>
      </c>
      <c r="X142" s="67" t="str">
        <f t="shared" si="79"/>
        <v>0</v>
      </c>
      <c r="Y142" s="77" t="s">
        <v>22</v>
      </c>
      <c r="AA142" s="67" t="str">
        <f t="shared" si="80"/>
        <v>0</v>
      </c>
      <c r="AB142" s="79" t="s">
        <v>22</v>
      </c>
      <c r="AD142" s="67" t="str">
        <f t="shared" si="81"/>
        <v>0</v>
      </c>
      <c r="AE142" s="79" t="s">
        <v>22</v>
      </c>
      <c r="AG142" s="67" t="str">
        <f t="shared" si="82"/>
        <v>0</v>
      </c>
      <c r="AH142" s="79" t="s">
        <v>22</v>
      </c>
      <c r="AJ142" s="67" t="str">
        <f t="shared" si="83"/>
        <v>0</v>
      </c>
      <c r="AK142" s="81" t="s">
        <v>22</v>
      </c>
      <c r="AM142" s="67" t="str">
        <f t="shared" si="84"/>
        <v>0</v>
      </c>
      <c r="AN142" s="81" t="s">
        <v>22</v>
      </c>
      <c r="AP142" s="67" t="str">
        <f t="shared" si="85"/>
        <v>0</v>
      </c>
      <c r="AQ142" s="81" t="s">
        <v>22</v>
      </c>
      <c r="AS142" s="67" t="str">
        <f t="shared" si="86"/>
        <v>0</v>
      </c>
      <c r="AT142" s="83" t="s">
        <v>22</v>
      </c>
      <c r="AV142" s="67" t="str">
        <f t="shared" si="87"/>
        <v>0</v>
      </c>
      <c r="AW142" s="85" t="s">
        <v>22</v>
      </c>
      <c r="AY142" s="67" t="str">
        <f t="shared" si="88"/>
        <v>0</v>
      </c>
      <c r="AZ142" s="85" t="s">
        <v>22</v>
      </c>
      <c r="BB142" s="67" t="str">
        <f t="shared" si="89"/>
        <v>0</v>
      </c>
      <c r="BC142" s="85" t="s">
        <v>22</v>
      </c>
      <c r="BE142" s="67" t="str">
        <f t="shared" si="90"/>
        <v>0</v>
      </c>
      <c r="BF142" s="85" t="s">
        <v>22</v>
      </c>
      <c r="BH142" s="67" t="str">
        <f t="shared" si="91"/>
        <v>0</v>
      </c>
      <c r="BI142" s="85" t="s">
        <v>22</v>
      </c>
      <c r="BK142" s="67" t="str">
        <f t="shared" si="92"/>
        <v>0</v>
      </c>
      <c r="BL142" s="85" t="s">
        <v>22</v>
      </c>
      <c r="BN142" s="67" t="str">
        <f t="shared" si="93"/>
        <v>0</v>
      </c>
      <c r="BO142" s="87" t="s">
        <v>22</v>
      </c>
      <c r="BQ142" s="67" t="str">
        <f t="shared" si="94"/>
        <v>0</v>
      </c>
      <c r="BR142" s="87" t="s">
        <v>22</v>
      </c>
      <c r="BT142" s="67" t="str">
        <f t="shared" si="95"/>
        <v>0</v>
      </c>
      <c r="BU142" s="87" t="s">
        <v>22</v>
      </c>
      <c r="BV142" s="89"/>
      <c r="BW142" s="67" t="str">
        <f t="shared" si="96"/>
        <v>0</v>
      </c>
      <c r="BX142" s="90" t="s">
        <v>22</v>
      </c>
      <c r="BZ142" s="67" t="str">
        <f t="shared" si="97"/>
        <v>0</v>
      </c>
      <c r="CA142" s="90" t="s">
        <v>22</v>
      </c>
      <c r="CC142" s="67" t="str">
        <f t="shared" si="98"/>
        <v>0</v>
      </c>
      <c r="CD142" s="92" t="s">
        <v>22</v>
      </c>
      <c r="CF142" s="67" t="str">
        <f t="shared" si="99"/>
        <v>0</v>
      </c>
      <c r="CG142" s="92" t="s">
        <v>22</v>
      </c>
      <c r="CI142" s="67" t="str">
        <f t="shared" si="100"/>
        <v>0</v>
      </c>
      <c r="CJ142" s="92" t="s">
        <v>22</v>
      </c>
      <c r="CL142" s="67" t="str">
        <f t="shared" si="101"/>
        <v>0</v>
      </c>
      <c r="CM142" s="92" t="s">
        <v>22</v>
      </c>
      <c r="CO142" s="67" t="str">
        <f t="shared" si="102"/>
        <v>0</v>
      </c>
      <c r="CP142" s="92" t="s">
        <v>22</v>
      </c>
      <c r="CR142" s="67" t="str">
        <f t="shared" si="103"/>
        <v>0</v>
      </c>
      <c r="CS142" s="92" t="s">
        <v>22</v>
      </c>
      <c r="CU142" s="67" t="str">
        <f t="shared" si="104"/>
        <v>0</v>
      </c>
      <c r="CV142" s="92" t="s">
        <v>22</v>
      </c>
      <c r="CX142" s="67" t="str">
        <f t="shared" si="105"/>
        <v>0</v>
      </c>
      <c r="CY142" s="92" t="s">
        <v>22</v>
      </c>
      <c r="DA142" s="67" t="str">
        <f t="shared" si="106"/>
        <v>0</v>
      </c>
      <c r="DB142" s="94" t="s">
        <v>22</v>
      </c>
      <c r="DD142" s="67" t="str">
        <f t="shared" si="107"/>
        <v>0</v>
      </c>
      <c r="DE142" s="94" t="s">
        <v>22</v>
      </c>
      <c r="DG142" s="67" t="str">
        <f t="shared" si="108"/>
        <v>0</v>
      </c>
      <c r="DH142" s="94" t="s">
        <v>22</v>
      </c>
      <c r="DJ142" s="67" t="str">
        <f t="shared" si="109"/>
        <v>0</v>
      </c>
      <c r="DK142" s="94" t="s">
        <v>22</v>
      </c>
      <c r="DM142" s="67" t="str">
        <f t="shared" si="110"/>
        <v>0</v>
      </c>
    </row>
    <row r="143" spans="1:117">
      <c r="A143" s="72">
        <v>142</v>
      </c>
      <c r="B143" s="23" t="s">
        <v>57</v>
      </c>
      <c r="C143" s="73" t="s">
        <v>167</v>
      </c>
      <c r="D143" s="97"/>
      <c r="E143" s="97"/>
      <c r="F143" s="97"/>
      <c r="G143" s="68" t="s">
        <v>22</v>
      </c>
      <c r="I143" s="67" t="str">
        <f t="shared" si="75"/>
        <v>0</v>
      </c>
      <c r="J143" s="68">
        <v>1</v>
      </c>
      <c r="L143" s="67" t="str">
        <f t="shared" si="74"/>
        <v>0</v>
      </c>
      <c r="M143" s="68" t="s">
        <v>22</v>
      </c>
      <c r="O143" s="67" t="str">
        <f t="shared" si="76"/>
        <v>0</v>
      </c>
      <c r="P143" s="75" t="s">
        <v>47</v>
      </c>
      <c r="R143" s="67" t="str">
        <f t="shared" si="77"/>
        <v>0</v>
      </c>
      <c r="S143" s="75" t="s">
        <v>22</v>
      </c>
      <c r="U143" s="67" t="str">
        <f t="shared" si="78"/>
        <v>0</v>
      </c>
      <c r="V143" s="54" t="s">
        <v>22</v>
      </c>
      <c r="X143" s="67" t="str">
        <f t="shared" si="79"/>
        <v>0</v>
      </c>
      <c r="Y143" s="77" t="s">
        <v>22</v>
      </c>
      <c r="AA143" s="67" t="str">
        <f t="shared" si="80"/>
        <v>0</v>
      </c>
      <c r="AB143" s="79" t="s">
        <v>22</v>
      </c>
      <c r="AD143" s="67" t="str">
        <f t="shared" si="81"/>
        <v>0</v>
      </c>
      <c r="AE143" s="79" t="s">
        <v>22</v>
      </c>
      <c r="AG143" s="67" t="str">
        <f t="shared" si="82"/>
        <v>0</v>
      </c>
      <c r="AH143" s="79" t="s">
        <v>22</v>
      </c>
      <c r="AJ143" s="67" t="str">
        <f t="shared" si="83"/>
        <v>0</v>
      </c>
      <c r="AK143" s="81" t="s">
        <v>22</v>
      </c>
      <c r="AM143" s="67" t="str">
        <f t="shared" si="84"/>
        <v>0</v>
      </c>
      <c r="AN143" s="81" t="s">
        <v>22</v>
      </c>
      <c r="AP143" s="67" t="str">
        <f t="shared" si="85"/>
        <v>0</v>
      </c>
      <c r="AQ143" s="81" t="s">
        <v>22</v>
      </c>
      <c r="AS143" s="67" t="str">
        <f t="shared" si="86"/>
        <v>0</v>
      </c>
      <c r="AT143" s="83" t="s">
        <v>22</v>
      </c>
      <c r="AV143" s="67" t="str">
        <f t="shared" si="87"/>
        <v>0</v>
      </c>
      <c r="AW143" s="85" t="s">
        <v>22</v>
      </c>
      <c r="AY143" s="67" t="str">
        <f t="shared" si="88"/>
        <v>0</v>
      </c>
      <c r="AZ143" s="85" t="s">
        <v>22</v>
      </c>
      <c r="BB143" s="67" t="str">
        <f t="shared" si="89"/>
        <v>0</v>
      </c>
      <c r="BC143" s="85" t="s">
        <v>22</v>
      </c>
      <c r="BE143" s="67" t="str">
        <f t="shared" si="90"/>
        <v>0</v>
      </c>
      <c r="BF143" s="85" t="s">
        <v>22</v>
      </c>
      <c r="BH143" s="67" t="str">
        <f t="shared" si="91"/>
        <v>0</v>
      </c>
      <c r="BI143" s="85" t="s">
        <v>22</v>
      </c>
      <c r="BK143" s="67" t="str">
        <f t="shared" si="92"/>
        <v>0</v>
      </c>
      <c r="BL143" s="85" t="s">
        <v>22</v>
      </c>
      <c r="BN143" s="67" t="str">
        <f t="shared" si="93"/>
        <v>0</v>
      </c>
      <c r="BO143" s="87" t="s">
        <v>22</v>
      </c>
      <c r="BQ143" s="67" t="str">
        <f t="shared" si="94"/>
        <v>0</v>
      </c>
      <c r="BR143" s="87" t="s">
        <v>22</v>
      </c>
      <c r="BT143" s="67" t="str">
        <f t="shared" si="95"/>
        <v>0</v>
      </c>
      <c r="BU143" s="87" t="s">
        <v>22</v>
      </c>
      <c r="BV143" s="89"/>
      <c r="BW143" s="67" t="str">
        <f t="shared" si="96"/>
        <v>0</v>
      </c>
      <c r="BX143" s="90" t="s">
        <v>22</v>
      </c>
      <c r="BZ143" s="67" t="str">
        <f t="shared" si="97"/>
        <v>0</v>
      </c>
      <c r="CA143" s="90" t="s">
        <v>22</v>
      </c>
      <c r="CC143" s="67" t="str">
        <f t="shared" si="98"/>
        <v>0</v>
      </c>
      <c r="CD143" s="92" t="s">
        <v>22</v>
      </c>
      <c r="CF143" s="67" t="str">
        <f t="shared" si="99"/>
        <v>0</v>
      </c>
      <c r="CG143" s="92" t="s">
        <v>22</v>
      </c>
      <c r="CI143" s="67" t="str">
        <f t="shared" si="100"/>
        <v>0</v>
      </c>
      <c r="CJ143" s="92" t="s">
        <v>22</v>
      </c>
      <c r="CL143" s="67" t="str">
        <f t="shared" si="101"/>
        <v>0</v>
      </c>
      <c r="CM143" s="92" t="s">
        <v>22</v>
      </c>
      <c r="CO143" s="67" t="str">
        <f t="shared" si="102"/>
        <v>0</v>
      </c>
      <c r="CP143" s="92" t="s">
        <v>22</v>
      </c>
      <c r="CR143" s="67" t="str">
        <f t="shared" si="103"/>
        <v>0</v>
      </c>
      <c r="CS143" s="92" t="s">
        <v>22</v>
      </c>
      <c r="CU143" s="67" t="str">
        <f t="shared" si="104"/>
        <v>0</v>
      </c>
      <c r="CV143" s="92" t="s">
        <v>22</v>
      </c>
      <c r="CX143" s="67" t="str">
        <f t="shared" si="105"/>
        <v>0</v>
      </c>
      <c r="CY143" s="92" t="s">
        <v>22</v>
      </c>
      <c r="DA143" s="67" t="str">
        <f t="shared" si="106"/>
        <v>0</v>
      </c>
      <c r="DB143" s="94" t="s">
        <v>22</v>
      </c>
      <c r="DD143" s="67" t="str">
        <f t="shared" si="107"/>
        <v>0</v>
      </c>
      <c r="DE143" s="94" t="s">
        <v>22</v>
      </c>
      <c r="DG143" s="67" t="str">
        <f t="shared" si="108"/>
        <v>0</v>
      </c>
      <c r="DH143" s="94" t="s">
        <v>22</v>
      </c>
      <c r="DJ143" s="67" t="str">
        <f t="shared" si="109"/>
        <v>0</v>
      </c>
      <c r="DK143" s="94" t="s">
        <v>22</v>
      </c>
      <c r="DM143" s="67" t="str">
        <f t="shared" si="110"/>
        <v>0</v>
      </c>
    </row>
    <row r="144" spans="1:117">
      <c r="A144" s="72">
        <v>143</v>
      </c>
      <c r="B144" s="23" t="s">
        <v>57</v>
      </c>
      <c r="C144" s="73" t="s">
        <v>168</v>
      </c>
      <c r="D144" s="97"/>
      <c r="E144" s="97"/>
      <c r="F144" s="97"/>
      <c r="G144" s="68" t="s">
        <v>22</v>
      </c>
      <c r="I144" s="67" t="str">
        <f t="shared" si="75"/>
        <v>0</v>
      </c>
      <c r="J144" s="68">
        <v>1</v>
      </c>
      <c r="L144" s="67" t="str">
        <f t="shared" si="74"/>
        <v>0</v>
      </c>
      <c r="M144" s="68" t="s">
        <v>22</v>
      </c>
      <c r="O144" s="67" t="str">
        <f t="shared" si="76"/>
        <v>0</v>
      </c>
      <c r="P144" s="75" t="s">
        <v>22</v>
      </c>
      <c r="R144" s="67" t="str">
        <f t="shared" si="77"/>
        <v>0</v>
      </c>
      <c r="S144" s="75" t="s">
        <v>22</v>
      </c>
      <c r="U144" s="67" t="str">
        <f t="shared" si="78"/>
        <v>0</v>
      </c>
      <c r="V144" s="54" t="s">
        <v>43</v>
      </c>
      <c r="X144" s="67" t="str">
        <f t="shared" si="79"/>
        <v>0</v>
      </c>
      <c r="Y144" s="77" t="s">
        <v>22</v>
      </c>
      <c r="AA144" s="67" t="str">
        <f t="shared" si="80"/>
        <v>0</v>
      </c>
      <c r="AB144" s="79" t="s">
        <v>22</v>
      </c>
      <c r="AD144" s="67" t="str">
        <f t="shared" si="81"/>
        <v>0</v>
      </c>
      <c r="AE144" s="79" t="s">
        <v>22</v>
      </c>
      <c r="AG144" s="67" t="str">
        <f t="shared" si="82"/>
        <v>0</v>
      </c>
      <c r="AH144" s="79" t="s">
        <v>22</v>
      </c>
      <c r="AJ144" s="67" t="str">
        <f t="shared" si="83"/>
        <v>0</v>
      </c>
      <c r="AK144" s="81" t="s">
        <v>394</v>
      </c>
      <c r="AM144" s="67" t="str">
        <f t="shared" si="84"/>
        <v>0</v>
      </c>
      <c r="AN144" s="81" t="s">
        <v>399</v>
      </c>
      <c r="AP144" s="67" t="str">
        <f t="shared" si="85"/>
        <v>0</v>
      </c>
      <c r="AQ144" s="81" t="s">
        <v>39</v>
      </c>
      <c r="AS144" s="67" t="str">
        <f t="shared" si="86"/>
        <v>0</v>
      </c>
      <c r="AT144" s="83" t="s">
        <v>398</v>
      </c>
      <c r="AV144" s="67" t="str">
        <f t="shared" si="87"/>
        <v>0</v>
      </c>
      <c r="AW144" s="85" t="s">
        <v>22</v>
      </c>
      <c r="AY144" s="67" t="str">
        <f t="shared" si="88"/>
        <v>0</v>
      </c>
      <c r="AZ144" s="85" t="s">
        <v>22</v>
      </c>
      <c r="BB144" s="67" t="str">
        <f t="shared" si="89"/>
        <v>0</v>
      </c>
      <c r="BC144" s="85" t="s">
        <v>22</v>
      </c>
      <c r="BE144" s="67" t="str">
        <f t="shared" si="90"/>
        <v>0</v>
      </c>
      <c r="BF144" s="85" t="s">
        <v>22</v>
      </c>
      <c r="BH144" s="67" t="str">
        <f t="shared" si="91"/>
        <v>0</v>
      </c>
      <c r="BI144" s="85" t="s">
        <v>22</v>
      </c>
      <c r="BK144" s="67" t="str">
        <f t="shared" si="92"/>
        <v>0</v>
      </c>
      <c r="BL144" s="85" t="s">
        <v>22</v>
      </c>
      <c r="BN144" s="67" t="str">
        <f t="shared" si="93"/>
        <v>0</v>
      </c>
      <c r="BO144" s="87" t="s">
        <v>22</v>
      </c>
      <c r="BQ144" s="67" t="str">
        <f t="shared" si="94"/>
        <v>0</v>
      </c>
      <c r="BR144" s="87" t="s">
        <v>22</v>
      </c>
      <c r="BT144" s="67" t="str">
        <f t="shared" si="95"/>
        <v>0</v>
      </c>
      <c r="BU144" s="87" t="s">
        <v>22</v>
      </c>
      <c r="BV144" s="89"/>
      <c r="BW144" s="67" t="str">
        <f t="shared" si="96"/>
        <v>0</v>
      </c>
      <c r="BX144" s="90" t="s">
        <v>22</v>
      </c>
      <c r="BZ144" s="67" t="str">
        <f t="shared" si="97"/>
        <v>0</v>
      </c>
      <c r="CA144" s="90" t="s">
        <v>22</v>
      </c>
      <c r="CC144" s="67" t="str">
        <f t="shared" si="98"/>
        <v>0</v>
      </c>
      <c r="CD144" s="92" t="s">
        <v>22</v>
      </c>
      <c r="CF144" s="67" t="str">
        <f t="shared" si="99"/>
        <v>0</v>
      </c>
      <c r="CG144" s="92" t="s">
        <v>22</v>
      </c>
      <c r="CI144" s="67" t="str">
        <f t="shared" si="100"/>
        <v>0</v>
      </c>
      <c r="CJ144" s="92" t="s">
        <v>22</v>
      </c>
      <c r="CL144" s="67" t="str">
        <f t="shared" si="101"/>
        <v>0</v>
      </c>
      <c r="CM144" s="92" t="s">
        <v>22</v>
      </c>
      <c r="CO144" s="67" t="str">
        <f t="shared" si="102"/>
        <v>0</v>
      </c>
      <c r="CP144" s="92" t="s">
        <v>22</v>
      </c>
      <c r="CR144" s="67" t="str">
        <f t="shared" si="103"/>
        <v>0</v>
      </c>
      <c r="CS144" s="92" t="s">
        <v>22</v>
      </c>
      <c r="CU144" s="67" t="str">
        <f t="shared" si="104"/>
        <v>0</v>
      </c>
      <c r="CV144" s="92">
        <v>1</v>
      </c>
      <c r="CX144" s="67" t="str">
        <f t="shared" si="105"/>
        <v>0</v>
      </c>
      <c r="CY144" s="92" t="s">
        <v>22</v>
      </c>
      <c r="DA144" s="67" t="str">
        <f t="shared" si="106"/>
        <v>0</v>
      </c>
      <c r="DB144" s="94" t="s">
        <v>22</v>
      </c>
      <c r="DD144" s="67" t="str">
        <f t="shared" si="107"/>
        <v>0</v>
      </c>
      <c r="DE144" s="94" t="s">
        <v>22</v>
      </c>
      <c r="DG144" s="67" t="str">
        <f t="shared" si="108"/>
        <v>0</v>
      </c>
      <c r="DH144" s="94" t="s">
        <v>22</v>
      </c>
      <c r="DJ144" s="67" t="str">
        <f t="shared" si="109"/>
        <v>0</v>
      </c>
      <c r="DK144" s="94" t="s">
        <v>22</v>
      </c>
      <c r="DM144" s="67" t="str">
        <f t="shared" si="110"/>
        <v>0</v>
      </c>
    </row>
    <row r="145" spans="1:117">
      <c r="A145" s="72">
        <v>144</v>
      </c>
      <c r="B145" s="23" t="s">
        <v>52</v>
      </c>
      <c r="C145" s="73" t="s">
        <v>169</v>
      </c>
      <c r="D145" s="97"/>
      <c r="E145" s="97"/>
      <c r="F145" s="97"/>
      <c r="G145" s="68" t="s">
        <v>22</v>
      </c>
      <c r="I145" s="67" t="str">
        <f t="shared" si="75"/>
        <v>0</v>
      </c>
      <c r="J145" s="68">
        <v>1</v>
      </c>
      <c r="L145" s="67" t="str">
        <f t="shared" si="74"/>
        <v>0</v>
      </c>
      <c r="M145" s="68" t="s">
        <v>22</v>
      </c>
      <c r="O145" s="67" t="str">
        <f t="shared" si="76"/>
        <v>0</v>
      </c>
      <c r="P145" s="75" t="s">
        <v>22</v>
      </c>
      <c r="R145" s="67" t="str">
        <f t="shared" si="77"/>
        <v>0</v>
      </c>
      <c r="S145" s="75" t="s">
        <v>22</v>
      </c>
      <c r="U145" s="67" t="str">
        <f t="shared" si="78"/>
        <v>0</v>
      </c>
      <c r="V145" s="54" t="s">
        <v>43</v>
      </c>
      <c r="X145" s="67" t="str">
        <f t="shared" si="79"/>
        <v>0</v>
      </c>
      <c r="Y145" s="77" t="s">
        <v>22</v>
      </c>
      <c r="AA145" s="67" t="str">
        <f t="shared" si="80"/>
        <v>0</v>
      </c>
      <c r="AB145" s="79" t="s">
        <v>22</v>
      </c>
      <c r="AD145" s="67" t="str">
        <f t="shared" si="81"/>
        <v>0</v>
      </c>
      <c r="AE145" s="79" t="s">
        <v>22</v>
      </c>
      <c r="AG145" s="67" t="str">
        <f t="shared" si="82"/>
        <v>0</v>
      </c>
      <c r="AH145" s="79" t="s">
        <v>22</v>
      </c>
      <c r="AJ145" s="67" t="str">
        <f t="shared" si="83"/>
        <v>0</v>
      </c>
      <c r="AK145" s="81" t="s">
        <v>22</v>
      </c>
      <c r="AM145" s="67" t="str">
        <f t="shared" si="84"/>
        <v>0</v>
      </c>
      <c r="AN145" s="81" t="s">
        <v>22</v>
      </c>
      <c r="AP145" s="67" t="str">
        <f t="shared" si="85"/>
        <v>0</v>
      </c>
      <c r="AQ145" s="81" t="s">
        <v>22</v>
      </c>
      <c r="AS145" s="67" t="str">
        <f t="shared" si="86"/>
        <v>0</v>
      </c>
      <c r="AT145" s="83" t="s">
        <v>50</v>
      </c>
      <c r="AV145" s="67" t="str">
        <f t="shared" si="87"/>
        <v>0</v>
      </c>
      <c r="AW145" s="85" t="s">
        <v>22</v>
      </c>
      <c r="AY145" s="67" t="str">
        <f t="shared" si="88"/>
        <v>0</v>
      </c>
      <c r="AZ145" s="85" t="s">
        <v>22</v>
      </c>
      <c r="BB145" s="67" t="str">
        <f t="shared" si="89"/>
        <v>0</v>
      </c>
      <c r="BC145" s="85" t="s">
        <v>22</v>
      </c>
      <c r="BE145" s="67" t="str">
        <f t="shared" si="90"/>
        <v>0</v>
      </c>
      <c r="BF145" s="85" t="s">
        <v>22</v>
      </c>
      <c r="BH145" s="67" t="str">
        <f t="shared" si="91"/>
        <v>0</v>
      </c>
      <c r="BI145" s="85" t="s">
        <v>22</v>
      </c>
      <c r="BK145" s="67" t="str">
        <f t="shared" si="92"/>
        <v>0</v>
      </c>
      <c r="BL145" s="85" t="s">
        <v>22</v>
      </c>
      <c r="BN145" s="67" t="str">
        <f t="shared" si="93"/>
        <v>0</v>
      </c>
      <c r="BO145" s="87">
        <v>1</v>
      </c>
      <c r="BQ145" s="67" t="str">
        <f t="shared" si="94"/>
        <v>0</v>
      </c>
      <c r="BR145" s="87" t="s">
        <v>22</v>
      </c>
      <c r="BT145" s="67" t="str">
        <f t="shared" si="95"/>
        <v>0</v>
      </c>
      <c r="BU145" s="87" t="s">
        <v>22</v>
      </c>
      <c r="BV145" s="89"/>
      <c r="BW145" s="67" t="str">
        <f t="shared" si="96"/>
        <v>0</v>
      </c>
      <c r="BX145" s="90" t="s">
        <v>22</v>
      </c>
      <c r="BZ145" s="67" t="str">
        <f t="shared" si="97"/>
        <v>0</v>
      </c>
      <c r="CA145" s="90" t="s">
        <v>22</v>
      </c>
      <c r="CC145" s="67" t="str">
        <f t="shared" si="98"/>
        <v>0</v>
      </c>
      <c r="CD145" s="92" t="s">
        <v>22</v>
      </c>
      <c r="CF145" s="67" t="str">
        <f t="shared" si="99"/>
        <v>0</v>
      </c>
      <c r="CG145" s="92" t="s">
        <v>22</v>
      </c>
      <c r="CI145" s="67" t="str">
        <f t="shared" si="100"/>
        <v>0</v>
      </c>
      <c r="CJ145" s="92" t="s">
        <v>22</v>
      </c>
      <c r="CL145" s="67" t="str">
        <f t="shared" si="101"/>
        <v>0</v>
      </c>
      <c r="CM145" s="92" t="s">
        <v>22</v>
      </c>
      <c r="CO145" s="67" t="str">
        <f t="shared" si="102"/>
        <v>0</v>
      </c>
      <c r="CP145" s="92" t="s">
        <v>22</v>
      </c>
      <c r="CR145" s="67" t="str">
        <f t="shared" si="103"/>
        <v>0</v>
      </c>
      <c r="CS145" s="92" t="s">
        <v>22</v>
      </c>
      <c r="CU145" s="67" t="str">
        <f t="shared" si="104"/>
        <v>0</v>
      </c>
      <c r="CV145" s="92" t="s">
        <v>22</v>
      </c>
      <c r="CX145" s="67" t="str">
        <f t="shared" si="105"/>
        <v>0</v>
      </c>
      <c r="CY145" s="92" t="s">
        <v>22</v>
      </c>
      <c r="DA145" s="67" t="str">
        <f t="shared" si="106"/>
        <v>0</v>
      </c>
      <c r="DB145" s="94" t="s">
        <v>22</v>
      </c>
      <c r="DD145" s="67" t="str">
        <f t="shared" si="107"/>
        <v>0</v>
      </c>
      <c r="DE145" s="94" t="s">
        <v>22</v>
      </c>
      <c r="DG145" s="67" t="str">
        <f t="shared" si="108"/>
        <v>0</v>
      </c>
      <c r="DH145" s="94" t="s">
        <v>22</v>
      </c>
      <c r="DJ145" s="67" t="str">
        <f t="shared" si="109"/>
        <v>0</v>
      </c>
      <c r="DK145" s="94" t="s">
        <v>22</v>
      </c>
      <c r="DM145" s="67" t="str">
        <f t="shared" si="110"/>
        <v>0</v>
      </c>
    </row>
    <row r="146" spans="1:117">
      <c r="A146" s="72">
        <v>145</v>
      </c>
      <c r="B146" s="23" t="s">
        <v>57</v>
      </c>
      <c r="C146" s="73" t="s">
        <v>170</v>
      </c>
      <c r="D146" s="97"/>
      <c r="E146" s="97"/>
      <c r="F146" s="97"/>
      <c r="G146" s="68" t="s">
        <v>22</v>
      </c>
      <c r="I146" s="67" t="str">
        <f t="shared" si="75"/>
        <v>0</v>
      </c>
      <c r="J146" s="68">
        <v>1</v>
      </c>
      <c r="L146" s="67" t="str">
        <f t="shared" si="74"/>
        <v>0</v>
      </c>
      <c r="M146" s="68" t="s">
        <v>22</v>
      </c>
      <c r="O146" s="67" t="str">
        <f t="shared" si="76"/>
        <v>0</v>
      </c>
      <c r="P146" s="75" t="s">
        <v>22</v>
      </c>
      <c r="R146" s="67" t="str">
        <f t="shared" si="77"/>
        <v>0</v>
      </c>
      <c r="S146" s="75" t="s">
        <v>22</v>
      </c>
      <c r="U146" s="67" t="str">
        <f t="shared" si="78"/>
        <v>0</v>
      </c>
      <c r="V146" s="54" t="s">
        <v>43</v>
      </c>
      <c r="X146" s="67" t="str">
        <f t="shared" si="79"/>
        <v>0</v>
      </c>
      <c r="Y146" s="77" t="s">
        <v>22</v>
      </c>
      <c r="AA146" s="67" t="str">
        <f t="shared" si="80"/>
        <v>0</v>
      </c>
      <c r="AB146" s="79" t="s">
        <v>22</v>
      </c>
      <c r="AD146" s="67" t="str">
        <f t="shared" si="81"/>
        <v>0</v>
      </c>
      <c r="AE146" s="79" t="s">
        <v>22</v>
      </c>
      <c r="AG146" s="67" t="str">
        <f t="shared" si="82"/>
        <v>0</v>
      </c>
      <c r="AH146" s="79" t="s">
        <v>22</v>
      </c>
      <c r="AJ146" s="67" t="str">
        <f t="shared" si="83"/>
        <v>0</v>
      </c>
      <c r="AK146" s="81" t="s">
        <v>394</v>
      </c>
      <c r="AM146" s="67" t="str">
        <f t="shared" si="84"/>
        <v>0</v>
      </c>
      <c r="AN146" s="81" t="s">
        <v>399</v>
      </c>
      <c r="AP146" s="67" t="str">
        <f t="shared" si="85"/>
        <v>0</v>
      </c>
      <c r="AQ146" s="81" t="s">
        <v>39</v>
      </c>
      <c r="AS146" s="67" t="str">
        <f t="shared" si="86"/>
        <v>0</v>
      </c>
      <c r="AT146" s="83" t="s">
        <v>398</v>
      </c>
      <c r="AV146" s="67" t="str">
        <f t="shared" si="87"/>
        <v>0</v>
      </c>
      <c r="AW146" s="85" t="s">
        <v>22</v>
      </c>
      <c r="AY146" s="67" t="str">
        <f t="shared" si="88"/>
        <v>0</v>
      </c>
      <c r="AZ146" s="85" t="s">
        <v>22</v>
      </c>
      <c r="BB146" s="67" t="str">
        <f t="shared" si="89"/>
        <v>0</v>
      </c>
      <c r="BC146" s="85" t="s">
        <v>22</v>
      </c>
      <c r="BE146" s="67" t="str">
        <f t="shared" si="90"/>
        <v>0</v>
      </c>
      <c r="BF146" s="85" t="s">
        <v>22</v>
      </c>
      <c r="BH146" s="67" t="str">
        <f t="shared" si="91"/>
        <v>0</v>
      </c>
      <c r="BI146" s="85" t="s">
        <v>22</v>
      </c>
      <c r="BK146" s="67" t="str">
        <f t="shared" si="92"/>
        <v>0</v>
      </c>
      <c r="BL146" s="85" t="s">
        <v>22</v>
      </c>
      <c r="BN146" s="67" t="str">
        <f t="shared" si="93"/>
        <v>0</v>
      </c>
      <c r="BO146" s="87" t="s">
        <v>22</v>
      </c>
      <c r="BQ146" s="67" t="str">
        <f t="shared" si="94"/>
        <v>0</v>
      </c>
      <c r="BR146" s="87" t="s">
        <v>22</v>
      </c>
      <c r="BT146" s="67" t="str">
        <f t="shared" si="95"/>
        <v>0</v>
      </c>
      <c r="BU146" s="87" t="s">
        <v>22</v>
      </c>
      <c r="BV146" s="89"/>
      <c r="BW146" s="67" t="str">
        <f t="shared" si="96"/>
        <v>0</v>
      </c>
      <c r="BX146" s="90" t="s">
        <v>22</v>
      </c>
      <c r="BZ146" s="67" t="str">
        <f t="shared" si="97"/>
        <v>0</v>
      </c>
      <c r="CA146" s="90" t="s">
        <v>22</v>
      </c>
      <c r="CC146" s="67" t="str">
        <f t="shared" si="98"/>
        <v>0</v>
      </c>
      <c r="CD146" s="92" t="s">
        <v>22</v>
      </c>
      <c r="CF146" s="67" t="str">
        <f t="shared" si="99"/>
        <v>0</v>
      </c>
      <c r="CG146" s="92" t="s">
        <v>22</v>
      </c>
      <c r="CI146" s="67" t="str">
        <f t="shared" si="100"/>
        <v>0</v>
      </c>
      <c r="CJ146" s="92" t="s">
        <v>22</v>
      </c>
      <c r="CL146" s="67" t="str">
        <f t="shared" si="101"/>
        <v>0</v>
      </c>
      <c r="CM146" s="92" t="s">
        <v>22</v>
      </c>
      <c r="CO146" s="67" t="str">
        <f t="shared" si="102"/>
        <v>0</v>
      </c>
      <c r="CP146" s="92" t="s">
        <v>22</v>
      </c>
      <c r="CR146" s="67" t="str">
        <f t="shared" si="103"/>
        <v>0</v>
      </c>
      <c r="CS146" s="92" t="s">
        <v>22</v>
      </c>
      <c r="CU146" s="67" t="str">
        <f t="shared" si="104"/>
        <v>0</v>
      </c>
      <c r="CV146" s="92">
        <v>1</v>
      </c>
      <c r="CX146" s="67" t="str">
        <f t="shared" si="105"/>
        <v>0</v>
      </c>
      <c r="CY146" s="92" t="s">
        <v>22</v>
      </c>
      <c r="DA146" s="67" t="str">
        <f t="shared" si="106"/>
        <v>0</v>
      </c>
      <c r="DB146" s="94" t="s">
        <v>22</v>
      </c>
      <c r="DD146" s="67" t="str">
        <f t="shared" si="107"/>
        <v>0</v>
      </c>
      <c r="DE146" s="94" t="s">
        <v>22</v>
      </c>
      <c r="DG146" s="67" t="str">
        <f t="shared" si="108"/>
        <v>0</v>
      </c>
      <c r="DH146" s="94" t="s">
        <v>22</v>
      </c>
      <c r="DJ146" s="67" t="str">
        <f t="shared" si="109"/>
        <v>0</v>
      </c>
      <c r="DK146" s="94" t="s">
        <v>22</v>
      </c>
      <c r="DM146" s="67" t="str">
        <f t="shared" si="110"/>
        <v>0</v>
      </c>
    </row>
    <row r="147" spans="1:117">
      <c r="A147" s="72">
        <v>146</v>
      </c>
      <c r="B147" s="23" t="s">
        <v>52</v>
      </c>
      <c r="C147" s="73" t="s">
        <v>169</v>
      </c>
      <c r="D147" s="97"/>
      <c r="E147" s="97"/>
      <c r="F147" s="97"/>
      <c r="G147" s="68" t="s">
        <v>22</v>
      </c>
      <c r="I147" s="67" t="str">
        <f t="shared" si="75"/>
        <v>0</v>
      </c>
      <c r="J147" s="68">
        <v>1</v>
      </c>
      <c r="L147" s="67" t="str">
        <f t="shared" si="74"/>
        <v>0</v>
      </c>
      <c r="M147" s="68" t="s">
        <v>22</v>
      </c>
      <c r="O147" s="67" t="str">
        <f t="shared" si="76"/>
        <v>0</v>
      </c>
      <c r="P147" s="75" t="s">
        <v>22</v>
      </c>
      <c r="R147" s="67" t="str">
        <f t="shared" si="77"/>
        <v>0</v>
      </c>
      <c r="S147" s="75" t="s">
        <v>22</v>
      </c>
      <c r="U147" s="67" t="str">
        <f t="shared" si="78"/>
        <v>0</v>
      </c>
      <c r="V147" s="54" t="s">
        <v>43</v>
      </c>
      <c r="X147" s="67" t="str">
        <f t="shared" si="79"/>
        <v>0</v>
      </c>
      <c r="Y147" s="77" t="s">
        <v>22</v>
      </c>
      <c r="AA147" s="67" t="str">
        <f t="shared" si="80"/>
        <v>0</v>
      </c>
      <c r="AB147" s="79" t="s">
        <v>22</v>
      </c>
      <c r="AD147" s="67" t="str">
        <f t="shared" si="81"/>
        <v>0</v>
      </c>
      <c r="AE147" s="79" t="s">
        <v>22</v>
      </c>
      <c r="AG147" s="67" t="str">
        <f t="shared" si="82"/>
        <v>0</v>
      </c>
      <c r="AH147" s="79" t="s">
        <v>22</v>
      </c>
      <c r="AJ147" s="67" t="str">
        <f t="shared" si="83"/>
        <v>0</v>
      </c>
      <c r="AK147" s="81" t="s">
        <v>22</v>
      </c>
      <c r="AM147" s="67" t="str">
        <f t="shared" si="84"/>
        <v>0</v>
      </c>
      <c r="AN147" s="81" t="s">
        <v>22</v>
      </c>
      <c r="AP147" s="67" t="str">
        <f t="shared" si="85"/>
        <v>0</v>
      </c>
      <c r="AQ147" s="81" t="s">
        <v>22</v>
      </c>
      <c r="AS147" s="67" t="str">
        <f t="shared" si="86"/>
        <v>0</v>
      </c>
      <c r="AT147" s="83" t="s">
        <v>50</v>
      </c>
      <c r="AV147" s="67" t="str">
        <f t="shared" si="87"/>
        <v>0</v>
      </c>
      <c r="AW147" s="85" t="s">
        <v>22</v>
      </c>
      <c r="AY147" s="67" t="str">
        <f t="shared" si="88"/>
        <v>0</v>
      </c>
      <c r="AZ147" s="85" t="s">
        <v>22</v>
      </c>
      <c r="BB147" s="67" t="str">
        <f t="shared" si="89"/>
        <v>0</v>
      </c>
      <c r="BC147" s="85" t="s">
        <v>22</v>
      </c>
      <c r="BE147" s="67" t="str">
        <f t="shared" si="90"/>
        <v>0</v>
      </c>
      <c r="BF147" s="85" t="s">
        <v>22</v>
      </c>
      <c r="BH147" s="67" t="str">
        <f t="shared" si="91"/>
        <v>0</v>
      </c>
      <c r="BI147" s="85" t="s">
        <v>22</v>
      </c>
      <c r="BK147" s="67" t="str">
        <f t="shared" si="92"/>
        <v>0</v>
      </c>
      <c r="BL147" s="85" t="s">
        <v>22</v>
      </c>
      <c r="BN147" s="67" t="str">
        <f t="shared" si="93"/>
        <v>0</v>
      </c>
      <c r="BO147" s="87">
        <v>1</v>
      </c>
      <c r="BQ147" s="67" t="str">
        <f t="shared" si="94"/>
        <v>0</v>
      </c>
      <c r="BR147" s="87" t="s">
        <v>22</v>
      </c>
      <c r="BT147" s="67" t="str">
        <f t="shared" si="95"/>
        <v>0</v>
      </c>
      <c r="BU147" s="87" t="s">
        <v>22</v>
      </c>
      <c r="BV147" s="89"/>
      <c r="BW147" s="67" t="str">
        <f t="shared" si="96"/>
        <v>0</v>
      </c>
      <c r="BX147" s="90" t="s">
        <v>22</v>
      </c>
      <c r="BZ147" s="67" t="str">
        <f t="shared" si="97"/>
        <v>0</v>
      </c>
      <c r="CA147" s="90" t="s">
        <v>22</v>
      </c>
      <c r="CC147" s="67" t="str">
        <f t="shared" si="98"/>
        <v>0</v>
      </c>
      <c r="CD147" s="92" t="s">
        <v>22</v>
      </c>
      <c r="CF147" s="67" t="str">
        <f t="shared" si="99"/>
        <v>0</v>
      </c>
      <c r="CG147" s="92" t="s">
        <v>22</v>
      </c>
      <c r="CI147" s="67" t="str">
        <f t="shared" si="100"/>
        <v>0</v>
      </c>
      <c r="CJ147" s="92" t="s">
        <v>22</v>
      </c>
      <c r="CL147" s="67" t="str">
        <f t="shared" si="101"/>
        <v>0</v>
      </c>
      <c r="CM147" s="92" t="s">
        <v>22</v>
      </c>
      <c r="CO147" s="67" t="str">
        <f t="shared" si="102"/>
        <v>0</v>
      </c>
      <c r="CP147" s="92" t="s">
        <v>22</v>
      </c>
      <c r="CR147" s="67" t="str">
        <f t="shared" si="103"/>
        <v>0</v>
      </c>
      <c r="CS147" s="92" t="s">
        <v>22</v>
      </c>
      <c r="CU147" s="67" t="str">
        <f t="shared" si="104"/>
        <v>0</v>
      </c>
      <c r="CV147" s="92" t="s">
        <v>22</v>
      </c>
      <c r="CX147" s="67" t="str">
        <f t="shared" si="105"/>
        <v>0</v>
      </c>
      <c r="CY147" s="92" t="s">
        <v>22</v>
      </c>
      <c r="DA147" s="67" t="str">
        <f t="shared" si="106"/>
        <v>0</v>
      </c>
      <c r="DB147" s="94" t="s">
        <v>22</v>
      </c>
      <c r="DD147" s="67" t="str">
        <f t="shared" si="107"/>
        <v>0</v>
      </c>
      <c r="DE147" s="94" t="s">
        <v>22</v>
      </c>
      <c r="DG147" s="67" t="str">
        <f t="shared" si="108"/>
        <v>0</v>
      </c>
      <c r="DH147" s="94" t="s">
        <v>22</v>
      </c>
      <c r="DJ147" s="67" t="str">
        <f t="shared" si="109"/>
        <v>0</v>
      </c>
      <c r="DK147" s="94" t="s">
        <v>22</v>
      </c>
      <c r="DM147" s="67" t="str">
        <f t="shared" si="110"/>
        <v>0</v>
      </c>
    </row>
    <row r="148" spans="1:117" ht="45">
      <c r="A148" s="72">
        <v>147</v>
      </c>
      <c r="B148" s="23" t="s">
        <v>52</v>
      </c>
      <c r="C148" s="98" t="s">
        <v>171</v>
      </c>
      <c r="D148" s="101"/>
      <c r="E148" s="101"/>
      <c r="F148" s="97"/>
      <c r="G148" s="68" t="s">
        <v>22</v>
      </c>
      <c r="I148" s="67" t="str">
        <f t="shared" si="75"/>
        <v>0</v>
      </c>
      <c r="J148" s="68">
        <v>1</v>
      </c>
      <c r="L148" s="67" t="str">
        <f t="shared" si="74"/>
        <v>0</v>
      </c>
      <c r="M148" s="68" t="s">
        <v>22</v>
      </c>
      <c r="O148" s="67" t="str">
        <f t="shared" si="76"/>
        <v>0</v>
      </c>
      <c r="P148" s="75" t="s">
        <v>22</v>
      </c>
      <c r="R148" s="67" t="str">
        <f t="shared" si="77"/>
        <v>0</v>
      </c>
      <c r="S148" s="75" t="s">
        <v>22</v>
      </c>
      <c r="U148" s="67" t="str">
        <f t="shared" si="78"/>
        <v>0</v>
      </c>
      <c r="V148" s="54" t="s">
        <v>43</v>
      </c>
      <c r="X148" s="67" t="str">
        <f t="shared" si="79"/>
        <v>0</v>
      </c>
      <c r="Y148" s="77" t="s">
        <v>22</v>
      </c>
      <c r="AA148" s="67" t="str">
        <f t="shared" si="80"/>
        <v>0</v>
      </c>
      <c r="AB148" s="79" t="s">
        <v>22</v>
      </c>
      <c r="AD148" s="67" t="str">
        <f t="shared" si="81"/>
        <v>0</v>
      </c>
      <c r="AE148" s="79" t="s">
        <v>22</v>
      </c>
      <c r="AG148" s="67" t="str">
        <f t="shared" si="82"/>
        <v>0</v>
      </c>
      <c r="AH148" s="79" t="s">
        <v>22</v>
      </c>
      <c r="AJ148" s="67" t="str">
        <f t="shared" si="83"/>
        <v>0</v>
      </c>
      <c r="AK148" s="81" t="s">
        <v>22</v>
      </c>
      <c r="AM148" s="67" t="str">
        <f t="shared" si="84"/>
        <v>0</v>
      </c>
      <c r="AN148" s="81" t="s">
        <v>22</v>
      </c>
      <c r="AP148" s="67" t="str">
        <f t="shared" si="85"/>
        <v>0</v>
      </c>
      <c r="AQ148" s="81" t="s">
        <v>22</v>
      </c>
      <c r="AS148" s="67" t="str">
        <f t="shared" si="86"/>
        <v>0</v>
      </c>
      <c r="AT148" s="83" t="s">
        <v>398</v>
      </c>
      <c r="AV148" s="67" t="str">
        <f t="shared" si="87"/>
        <v>0</v>
      </c>
      <c r="AW148" s="85" t="s">
        <v>22</v>
      </c>
      <c r="AY148" s="67" t="str">
        <f t="shared" si="88"/>
        <v>0</v>
      </c>
      <c r="AZ148" s="85" t="s">
        <v>22</v>
      </c>
      <c r="BB148" s="67" t="str">
        <f t="shared" si="89"/>
        <v>0</v>
      </c>
      <c r="BC148" s="85" t="s">
        <v>22</v>
      </c>
      <c r="BE148" s="67" t="str">
        <f t="shared" si="90"/>
        <v>0</v>
      </c>
      <c r="BF148" s="85" t="s">
        <v>22</v>
      </c>
      <c r="BH148" s="67" t="str">
        <f t="shared" si="91"/>
        <v>0</v>
      </c>
      <c r="BI148" s="85" t="s">
        <v>22</v>
      </c>
      <c r="BK148" s="67" t="str">
        <f t="shared" si="92"/>
        <v>0</v>
      </c>
      <c r="BL148" s="85" t="s">
        <v>22</v>
      </c>
      <c r="BN148" s="67" t="str">
        <f t="shared" si="93"/>
        <v>0</v>
      </c>
      <c r="BO148" s="87" t="s">
        <v>22</v>
      </c>
      <c r="BQ148" s="67" t="str">
        <f t="shared" si="94"/>
        <v>0</v>
      </c>
      <c r="BR148" s="87" t="s">
        <v>22</v>
      </c>
      <c r="BT148" s="67" t="str">
        <f t="shared" si="95"/>
        <v>0</v>
      </c>
      <c r="BU148" s="87" t="s">
        <v>22</v>
      </c>
      <c r="BV148" s="89"/>
      <c r="BW148" s="67" t="str">
        <f t="shared" si="96"/>
        <v>0</v>
      </c>
      <c r="BX148" s="90" t="s">
        <v>22</v>
      </c>
      <c r="BZ148" s="67" t="str">
        <f t="shared" si="97"/>
        <v>0</v>
      </c>
      <c r="CA148" s="90" t="s">
        <v>22</v>
      </c>
      <c r="CC148" s="67" t="str">
        <f t="shared" si="98"/>
        <v>0</v>
      </c>
      <c r="CD148" s="92">
        <v>1</v>
      </c>
      <c r="CF148" s="67" t="str">
        <f t="shared" si="99"/>
        <v>0</v>
      </c>
      <c r="CG148" s="92">
        <v>1</v>
      </c>
      <c r="CI148" s="67" t="str">
        <f t="shared" si="100"/>
        <v>0</v>
      </c>
      <c r="CJ148" s="92" t="s">
        <v>22</v>
      </c>
      <c r="CL148" s="67" t="str">
        <f t="shared" si="101"/>
        <v>0</v>
      </c>
      <c r="CM148" s="92">
        <v>1</v>
      </c>
      <c r="CO148" s="67" t="str">
        <f t="shared" si="102"/>
        <v>0</v>
      </c>
      <c r="CP148" s="92" t="s">
        <v>22</v>
      </c>
      <c r="CR148" s="67" t="str">
        <f t="shared" si="103"/>
        <v>0</v>
      </c>
      <c r="CS148" s="92" t="s">
        <v>22</v>
      </c>
      <c r="CU148" s="67" t="str">
        <f t="shared" si="104"/>
        <v>0</v>
      </c>
      <c r="CV148" s="92" t="s">
        <v>22</v>
      </c>
      <c r="CX148" s="67" t="str">
        <f t="shared" si="105"/>
        <v>0</v>
      </c>
      <c r="CY148" s="92" t="s">
        <v>22</v>
      </c>
      <c r="DA148" s="67" t="str">
        <f t="shared" si="106"/>
        <v>0</v>
      </c>
      <c r="DB148" s="94" t="s">
        <v>22</v>
      </c>
      <c r="DD148" s="67" t="str">
        <f t="shared" si="107"/>
        <v>0</v>
      </c>
      <c r="DE148" s="94" t="s">
        <v>22</v>
      </c>
      <c r="DG148" s="67" t="str">
        <f t="shared" si="108"/>
        <v>0</v>
      </c>
      <c r="DH148" s="94" t="s">
        <v>22</v>
      </c>
      <c r="DJ148" s="67" t="str">
        <f t="shared" si="109"/>
        <v>0</v>
      </c>
      <c r="DK148" s="94">
        <v>1</v>
      </c>
      <c r="DM148" s="67" t="str">
        <f t="shared" si="110"/>
        <v>0</v>
      </c>
    </row>
    <row r="149" spans="1:117">
      <c r="A149" s="72">
        <v>148</v>
      </c>
      <c r="B149" s="23" t="s">
        <v>57</v>
      </c>
      <c r="C149" s="73" t="s">
        <v>85</v>
      </c>
      <c r="D149" s="97"/>
      <c r="E149" s="97"/>
      <c r="F149" s="97"/>
      <c r="G149" s="68" t="s">
        <v>22</v>
      </c>
      <c r="I149" s="67" t="str">
        <f t="shared" si="75"/>
        <v>0</v>
      </c>
      <c r="J149" s="68">
        <v>1</v>
      </c>
      <c r="L149" s="67" t="str">
        <f t="shared" si="74"/>
        <v>0</v>
      </c>
      <c r="M149" s="68" t="s">
        <v>22</v>
      </c>
      <c r="O149" s="67" t="str">
        <f t="shared" si="76"/>
        <v>0</v>
      </c>
      <c r="P149" s="75" t="s">
        <v>47</v>
      </c>
      <c r="R149" s="67" t="str">
        <f t="shared" si="77"/>
        <v>0</v>
      </c>
      <c r="S149" s="75" t="s">
        <v>22</v>
      </c>
      <c r="U149" s="67" t="str">
        <f t="shared" si="78"/>
        <v>0</v>
      </c>
      <c r="V149" s="54" t="s">
        <v>22</v>
      </c>
      <c r="X149" s="67" t="str">
        <f t="shared" si="79"/>
        <v>0</v>
      </c>
      <c r="Y149" s="77" t="s">
        <v>22</v>
      </c>
      <c r="AA149" s="67" t="str">
        <f t="shared" si="80"/>
        <v>0</v>
      </c>
      <c r="AB149" s="79" t="s">
        <v>22</v>
      </c>
      <c r="AD149" s="67" t="str">
        <f t="shared" si="81"/>
        <v>0</v>
      </c>
      <c r="AE149" s="79" t="s">
        <v>22</v>
      </c>
      <c r="AG149" s="67" t="str">
        <f t="shared" si="82"/>
        <v>0</v>
      </c>
      <c r="AH149" s="79" t="s">
        <v>22</v>
      </c>
      <c r="AJ149" s="67" t="str">
        <f t="shared" si="83"/>
        <v>0</v>
      </c>
      <c r="AK149" s="81" t="s">
        <v>22</v>
      </c>
      <c r="AM149" s="67" t="str">
        <f t="shared" si="84"/>
        <v>0</v>
      </c>
      <c r="AN149" s="81" t="s">
        <v>22</v>
      </c>
      <c r="AP149" s="67" t="str">
        <f t="shared" si="85"/>
        <v>0</v>
      </c>
      <c r="AQ149" s="81" t="s">
        <v>22</v>
      </c>
      <c r="AS149" s="67" t="str">
        <f t="shared" si="86"/>
        <v>0</v>
      </c>
      <c r="AT149" s="83" t="s">
        <v>22</v>
      </c>
      <c r="AV149" s="67" t="str">
        <f t="shared" si="87"/>
        <v>0</v>
      </c>
      <c r="AW149" s="85" t="s">
        <v>22</v>
      </c>
      <c r="AY149" s="67" t="str">
        <f t="shared" si="88"/>
        <v>0</v>
      </c>
      <c r="AZ149" s="85" t="s">
        <v>22</v>
      </c>
      <c r="BB149" s="67" t="str">
        <f t="shared" si="89"/>
        <v>0</v>
      </c>
      <c r="BC149" s="85" t="s">
        <v>22</v>
      </c>
      <c r="BE149" s="67" t="str">
        <f t="shared" si="90"/>
        <v>0</v>
      </c>
      <c r="BF149" s="85" t="s">
        <v>22</v>
      </c>
      <c r="BH149" s="67" t="str">
        <f t="shared" si="91"/>
        <v>0</v>
      </c>
      <c r="BI149" s="85" t="s">
        <v>22</v>
      </c>
      <c r="BK149" s="67" t="str">
        <f t="shared" si="92"/>
        <v>0</v>
      </c>
      <c r="BL149" s="85" t="s">
        <v>22</v>
      </c>
      <c r="BN149" s="67" t="str">
        <f t="shared" si="93"/>
        <v>0</v>
      </c>
      <c r="BO149" s="87" t="s">
        <v>22</v>
      </c>
      <c r="BQ149" s="67" t="str">
        <f t="shared" si="94"/>
        <v>0</v>
      </c>
      <c r="BR149" s="87" t="s">
        <v>22</v>
      </c>
      <c r="BT149" s="67" t="str">
        <f t="shared" si="95"/>
        <v>0</v>
      </c>
      <c r="BU149" s="87" t="s">
        <v>22</v>
      </c>
      <c r="BV149" s="89"/>
      <c r="BW149" s="67" t="str">
        <f t="shared" si="96"/>
        <v>0</v>
      </c>
      <c r="BX149" s="90" t="s">
        <v>22</v>
      </c>
      <c r="BZ149" s="67" t="str">
        <f t="shared" si="97"/>
        <v>0</v>
      </c>
      <c r="CA149" s="90" t="s">
        <v>22</v>
      </c>
      <c r="CC149" s="67" t="str">
        <f t="shared" si="98"/>
        <v>0</v>
      </c>
      <c r="CD149" s="92" t="s">
        <v>22</v>
      </c>
      <c r="CF149" s="67" t="str">
        <f t="shared" si="99"/>
        <v>0</v>
      </c>
      <c r="CG149" s="92" t="s">
        <v>22</v>
      </c>
      <c r="CI149" s="67" t="str">
        <f t="shared" si="100"/>
        <v>0</v>
      </c>
      <c r="CJ149" s="92" t="s">
        <v>22</v>
      </c>
      <c r="CL149" s="67" t="str">
        <f t="shared" si="101"/>
        <v>0</v>
      </c>
      <c r="CM149" s="92" t="s">
        <v>22</v>
      </c>
      <c r="CO149" s="67" t="str">
        <f t="shared" si="102"/>
        <v>0</v>
      </c>
      <c r="CP149" s="92" t="s">
        <v>22</v>
      </c>
      <c r="CR149" s="67" t="str">
        <f t="shared" si="103"/>
        <v>0</v>
      </c>
      <c r="CS149" s="92" t="s">
        <v>22</v>
      </c>
      <c r="CU149" s="67" t="str">
        <f t="shared" si="104"/>
        <v>0</v>
      </c>
      <c r="CV149" s="92" t="s">
        <v>22</v>
      </c>
      <c r="CX149" s="67" t="str">
        <f t="shared" si="105"/>
        <v>0</v>
      </c>
      <c r="CY149" s="92" t="s">
        <v>22</v>
      </c>
      <c r="DA149" s="67" t="str">
        <f t="shared" si="106"/>
        <v>0</v>
      </c>
      <c r="DB149" s="94" t="s">
        <v>22</v>
      </c>
      <c r="DD149" s="67" t="str">
        <f t="shared" si="107"/>
        <v>0</v>
      </c>
      <c r="DE149" s="94" t="s">
        <v>22</v>
      </c>
      <c r="DG149" s="67" t="str">
        <f t="shared" si="108"/>
        <v>0</v>
      </c>
      <c r="DH149" s="94" t="s">
        <v>22</v>
      </c>
      <c r="DJ149" s="67" t="str">
        <f t="shared" si="109"/>
        <v>0</v>
      </c>
      <c r="DK149" s="94" t="s">
        <v>22</v>
      </c>
      <c r="DM149" s="67" t="str">
        <f t="shared" si="110"/>
        <v>0</v>
      </c>
    </row>
    <row r="150" spans="1:117" ht="90">
      <c r="A150" s="72">
        <v>149</v>
      </c>
      <c r="B150" s="23" t="s">
        <v>103</v>
      </c>
      <c r="C150" s="100" t="s">
        <v>354</v>
      </c>
      <c r="D150" s="97"/>
      <c r="E150" s="97"/>
      <c r="G150" s="68" t="s">
        <v>22</v>
      </c>
      <c r="I150" s="67" t="str">
        <f t="shared" si="75"/>
        <v>0</v>
      </c>
      <c r="J150" s="68">
        <v>1</v>
      </c>
      <c r="L150" s="67" t="str">
        <f t="shared" si="74"/>
        <v>0</v>
      </c>
      <c r="M150" s="68" t="s">
        <v>22</v>
      </c>
      <c r="O150" s="67" t="str">
        <f t="shared" si="76"/>
        <v>0</v>
      </c>
      <c r="P150" s="75" t="s">
        <v>22</v>
      </c>
      <c r="R150" s="67" t="str">
        <f t="shared" si="77"/>
        <v>0</v>
      </c>
      <c r="S150" s="75" t="s">
        <v>22</v>
      </c>
      <c r="U150" s="67" t="str">
        <f t="shared" si="78"/>
        <v>0</v>
      </c>
      <c r="V150" s="54" t="s">
        <v>22</v>
      </c>
      <c r="X150" s="67" t="str">
        <f t="shared" si="79"/>
        <v>0</v>
      </c>
      <c r="Y150" s="77" t="s">
        <v>22</v>
      </c>
      <c r="AA150" s="67" t="str">
        <f t="shared" si="80"/>
        <v>0</v>
      </c>
      <c r="AB150" s="79" t="s">
        <v>22</v>
      </c>
      <c r="AD150" s="67" t="str">
        <f t="shared" si="81"/>
        <v>0</v>
      </c>
      <c r="AE150" s="79" t="s">
        <v>22</v>
      </c>
      <c r="AG150" s="67" t="str">
        <f t="shared" si="82"/>
        <v>0</v>
      </c>
      <c r="AH150" s="79" t="s">
        <v>22</v>
      </c>
      <c r="AJ150" s="67" t="str">
        <f t="shared" si="83"/>
        <v>0</v>
      </c>
      <c r="AK150" s="81" t="s">
        <v>22</v>
      </c>
      <c r="AM150" s="67" t="str">
        <f t="shared" si="84"/>
        <v>0</v>
      </c>
      <c r="AN150" s="81" t="s">
        <v>22</v>
      </c>
      <c r="AP150" s="67" t="str">
        <f t="shared" si="85"/>
        <v>0</v>
      </c>
      <c r="AQ150" s="81" t="s">
        <v>22</v>
      </c>
      <c r="AS150" s="67" t="str">
        <f t="shared" si="86"/>
        <v>0</v>
      </c>
      <c r="AT150" s="83" t="s">
        <v>22</v>
      </c>
      <c r="AV150" s="67" t="str">
        <f t="shared" si="87"/>
        <v>0</v>
      </c>
      <c r="AW150" s="85" t="s">
        <v>22</v>
      </c>
      <c r="AY150" s="67" t="str">
        <f t="shared" si="88"/>
        <v>0</v>
      </c>
      <c r="AZ150" s="85" t="s">
        <v>22</v>
      </c>
      <c r="BB150" s="67" t="str">
        <f t="shared" si="89"/>
        <v>0</v>
      </c>
      <c r="BC150" s="85" t="s">
        <v>22</v>
      </c>
      <c r="BE150" s="67" t="str">
        <f t="shared" si="90"/>
        <v>0</v>
      </c>
      <c r="BF150" s="85" t="s">
        <v>22</v>
      </c>
      <c r="BH150" s="67" t="str">
        <f t="shared" si="91"/>
        <v>0</v>
      </c>
      <c r="BI150" s="85" t="s">
        <v>22</v>
      </c>
      <c r="BK150" s="67" t="str">
        <f t="shared" si="92"/>
        <v>0</v>
      </c>
      <c r="BL150" s="85" t="s">
        <v>22</v>
      </c>
      <c r="BN150" s="67" t="str">
        <f t="shared" si="93"/>
        <v>0</v>
      </c>
      <c r="BO150" s="87" t="s">
        <v>22</v>
      </c>
      <c r="BQ150" s="67" t="str">
        <f t="shared" si="94"/>
        <v>0</v>
      </c>
      <c r="BR150" s="87" t="s">
        <v>22</v>
      </c>
      <c r="BT150" s="67" t="str">
        <f t="shared" si="95"/>
        <v>0</v>
      </c>
      <c r="BU150" s="87" t="s">
        <v>22</v>
      </c>
      <c r="BV150" s="89"/>
      <c r="BW150" s="67" t="str">
        <f t="shared" si="96"/>
        <v>0</v>
      </c>
      <c r="BX150" s="90" t="s">
        <v>22</v>
      </c>
      <c r="BZ150" s="67" t="str">
        <f t="shared" si="97"/>
        <v>0</v>
      </c>
      <c r="CA150" s="90" t="s">
        <v>22</v>
      </c>
      <c r="CC150" s="67" t="str">
        <f t="shared" si="98"/>
        <v>0</v>
      </c>
      <c r="CD150" s="92" t="s">
        <v>22</v>
      </c>
      <c r="CF150" s="67" t="str">
        <f t="shared" si="99"/>
        <v>0</v>
      </c>
      <c r="CG150" s="92" t="s">
        <v>22</v>
      </c>
      <c r="CI150" s="67" t="str">
        <f t="shared" si="100"/>
        <v>0</v>
      </c>
      <c r="CJ150" s="92" t="s">
        <v>22</v>
      </c>
      <c r="CL150" s="67" t="str">
        <f t="shared" si="101"/>
        <v>0</v>
      </c>
      <c r="CM150" s="92" t="s">
        <v>22</v>
      </c>
      <c r="CO150" s="67" t="str">
        <f t="shared" si="102"/>
        <v>0</v>
      </c>
      <c r="CP150" s="92" t="s">
        <v>22</v>
      </c>
      <c r="CR150" s="67" t="str">
        <f t="shared" si="103"/>
        <v>0</v>
      </c>
      <c r="CS150" s="92" t="s">
        <v>22</v>
      </c>
      <c r="CU150" s="67" t="str">
        <f t="shared" si="104"/>
        <v>0</v>
      </c>
      <c r="CV150" s="92" t="s">
        <v>22</v>
      </c>
      <c r="CX150" s="67" t="str">
        <f t="shared" si="105"/>
        <v>0</v>
      </c>
      <c r="CY150" s="92" t="s">
        <v>22</v>
      </c>
      <c r="DA150" s="67" t="str">
        <f t="shared" si="106"/>
        <v>0</v>
      </c>
      <c r="DB150" s="94" t="s">
        <v>22</v>
      </c>
      <c r="DD150" s="67" t="str">
        <f t="shared" si="107"/>
        <v>0</v>
      </c>
      <c r="DE150" s="94" t="s">
        <v>22</v>
      </c>
      <c r="DG150" s="67" t="str">
        <f t="shared" si="108"/>
        <v>0</v>
      </c>
      <c r="DH150" s="94" t="s">
        <v>22</v>
      </c>
      <c r="DJ150" s="67" t="str">
        <f t="shared" si="109"/>
        <v>0</v>
      </c>
      <c r="DK150" s="94" t="s">
        <v>22</v>
      </c>
      <c r="DM150" s="67" t="str">
        <f t="shared" si="110"/>
        <v>0</v>
      </c>
    </row>
    <row r="151" spans="1:117">
      <c r="A151" s="72">
        <v>150</v>
      </c>
      <c r="B151" s="23" t="s">
        <v>57</v>
      </c>
      <c r="C151" s="73" t="s">
        <v>149</v>
      </c>
      <c r="D151" s="97"/>
      <c r="E151" s="97"/>
      <c r="F151" s="97"/>
      <c r="G151" s="68" t="s">
        <v>22</v>
      </c>
      <c r="I151" s="67" t="str">
        <f t="shared" si="75"/>
        <v>0</v>
      </c>
      <c r="J151" s="68">
        <v>1</v>
      </c>
      <c r="L151" s="67" t="str">
        <f t="shared" si="74"/>
        <v>0</v>
      </c>
      <c r="M151" s="68" t="s">
        <v>22</v>
      </c>
      <c r="O151" s="67" t="str">
        <f t="shared" si="76"/>
        <v>0</v>
      </c>
      <c r="P151" s="75" t="s">
        <v>47</v>
      </c>
      <c r="R151" s="67" t="str">
        <f t="shared" si="77"/>
        <v>0</v>
      </c>
      <c r="S151" s="75" t="s">
        <v>22</v>
      </c>
      <c r="U151" s="67" t="str">
        <f t="shared" si="78"/>
        <v>0</v>
      </c>
      <c r="V151" s="54" t="s">
        <v>22</v>
      </c>
      <c r="X151" s="67" t="str">
        <f t="shared" si="79"/>
        <v>0</v>
      </c>
      <c r="Y151" s="77" t="s">
        <v>22</v>
      </c>
      <c r="AA151" s="67" t="str">
        <f t="shared" si="80"/>
        <v>0</v>
      </c>
      <c r="AB151" s="79" t="s">
        <v>22</v>
      </c>
      <c r="AD151" s="67" t="str">
        <f t="shared" si="81"/>
        <v>0</v>
      </c>
      <c r="AE151" s="79" t="s">
        <v>22</v>
      </c>
      <c r="AG151" s="67" t="str">
        <f t="shared" si="82"/>
        <v>0</v>
      </c>
      <c r="AH151" s="79" t="s">
        <v>22</v>
      </c>
      <c r="AJ151" s="67" t="str">
        <f t="shared" si="83"/>
        <v>0</v>
      </c>
      <c r="AK151" s="81" t="s">
        <v>22</v>
      </c>
      <c r="AM151" s="67" t="str">
        <f t="shared" si="84"/>
        <v>0</v>
      </c>
      <c r="AN151" s="81" t="s">
        <v>22</v>
      </c>
      <c r="AP151" s="67" t="str">
        <f t="shared" si="85"/>
        <v>0</v>
      </c>
      <c r="AQ151" s="81" t="s">
        <v>22</v>
      </c>
      <c r="AS151" s="67" t="str">
        <f t="shared" si="86"/>
        <v>0</v>
      </c>
      <c r="AT151" s="83" t="s">
        <v>22</v>
      </c>
      <c r="AV151" s="67" t="str">
        <f t="shared" si="87"/>
        <v>0</v>
      </c>
      <c r="AW151" s="85" t="s">
        <v>22</v>
      </c>
      <c r="AY151" s="67" t="str">
        <f t="shared" si="88"/>
        <v>0</v>
      </c>
      <c r="AZ151" s="85" t="s">
        <v>22</v>
      </c>
      <c r="BB151" s="67" t="str">
        <f t="shared" si="89"/>
        <v>0</v>
      </c>
      <c r="BC151" s="85" t="s">
        <v>22</v>
      </c>
      <c r="BE151" s="67" t="str">
        <f t="shared" si="90"/>
        <v>0</v>
      </c>
      <c r="BF151" s="85" t="s">
        <v>22</v>
      </c>
      <c r="BH151" s="67" t="str">
        <f t="shared" si="91"/>
        <v>0</v>
      </c>
      <c r="BI151" s="85" t="s">
        <v>22</v>
      </c>
      <c r="BK151" s="67" t="str">
        <f t="shared" si="92"/>
        <v>0</v>
      </c>
      <c r="BL151" s="85" t="s">
        <v>22</v>
      </c>
      <c r="BN151" s="67" t="str">
        <f t="shared" si="93"/>
        <v>0</v>
      </c>
      <c r="BO151" s="87" t="s">
        <v>22</v>
      </c>
      <c r="BQ151" s="67" t="str">
        <f t="shared" si="94"/>
        <v>0</v>
      </c>
      <c r="BR151" s="87" t="s">
        <v>22</v>
      </c>
      <c r="BT151" s="67" t="str">
        <f t="shared" si="95"/>
        <v>0</v>
      </c>
      <c r="BU151" s="87" t="s">
        <v>22</v>
      </c>
      <c r="BV151" s="89"/>
      <c r="BW151" s="67" t="str">
        <f t="shared" si="96"/>
        <v>0</v>
      </c>
      <c r="BX151" s="90" t="s">
        <v>22</v>
      </c>
      <c r="BZ151" s="67" t="str">
        <f t="shared" si="97"/>
        <v>0</v>
      </c>
      <c r="CA151" s="90" t="s">
        <v>22</v>
      </c>
      <c r="CC151" s="67" t="str">
        <f t="shared" si="98"/>
        <v>0</v>
      </c>
      <c r="CD151" s="92" t="s">
        <v>22</v>
      </c>
      <c r="CF151" s="67" t="str">
        <f t="shared" si="99"/>
        <v>0</v>
      </c>
      <c r="CG151" s="92" t="s">
        <v>22</v>
      </c>
      <c r="CI151" s="67" t="str">
        <f t="shared" si="100"/>
        <v>0</v>
      </c>
      <c r="CJ151" s="92" t="s">
        <v>22</v>
      </c>
      <c r="CL151" s="67" t="str">
        <f t="shared" si="101"/>
        <v>0</v>
      </c>
      <c r="CM151" s="92" t="s">
        <v>22</v>
      </c>
      <c r="CO151" s="67" t="str">
        <f t="shared" si="102"/>
        <v>0</v>
      </c>
      <c r="CP151" s="92" t="s">
        <v>22</v>
      </c>
      <c r="CR151" s="67" t="str">
        <f t="shared" si="103"/>
        <v>0</v>
      </c>
      <c r="CS151" s="92" t="s">
        <v>22</v>
      </c>
      <c r="CU151" s="67" t="str">
        <f t="shared" si="104"/>
        <v>0</v>
      </c>
      <c r="CV151" s="92" t="s">
        <v>22</v>
      </c>
      <c r="CX151" s="67" t="str">
        <f t="shared" si="105"/>
        <v>0</v>
      </c>
      <c r="CY151" s="92" t="s">
        <v>22</v>
      </c>
      <c r="DA151" s="67" t="str">
        <f t="shared" si="106"/>
        <v>0</v>
      </c>
      <c r="DB151" s="94" t="s">
        <v>22</v>
      </c>
      <c r="DD151" s="67" t="str">
        <f t="shared" si="107"/>
        <v>0</v>
      </c>
      <c r="DE151" s="94" t="s">
        <v>22</v>
      </c>
      <c r="DG151" s="67" t="str">
        <f t="shared" si="108"/>
        <v>0</v>
      </c>
      <c r="DH151" s="94" t="s">
        <v>22</v>
      </c>
      <c r="DJ151" s="67" t="str">
        <f t="shared" si="109"/>
        <v>0</v>
      </c>
      <c r="DK151" s="94" t="s">
        <v>22</v>
      </c>
      <c r="DM151" s="67" t="str">
        <f t="shared" si="110"/>
        <v>0</v>
      </c>
    </row>
    <row r="152" spans="1:117">
      <c r="A152" s="72">
        <v>151</v>
      </c>
      <c r="B152" s="23" t="s">
        <v>57</v>
      </c>
      <c r="C152" s="73" t="s">
        <v>172</v>
      </c>
      <c r="D152" s="97"/>
      <c r="E152" s="97"/>
      <c r="F152" s="97"/>
      <c r="G152" s="68" t="s">
        <v>22</v>
      </c>
      <c r="I152" s="67" t="str">
        <f t="shared" si="75"/>
        <v>0</v>
      </c>
      <c r="J152" s="68">
        <v>1</v>
      </c>
      <c r="L152" s="67" t="str">
        <f t="shared" si="74"/>
        <v>0</v>
      </c>
      <c r="M152" s="68" t="s">
        <v>22</v>
      </c>
      <c r="O152" s="67" t="str">
        <f t="shared" si="76"/>
        <v>0</v>
      </c>
      <c r="P152" s="75" t="s">
        <v>22</v>
      </c>
      <c r="R152" s="67" t="str">
        <f t="shared" si="77"/>
        <v>0</v>
      </c>
      <c r="S152" s="75" t="s">
        <v>22</v>
      </c>
      <c r="U152" s="67" t="str">
        <f t="shared" si="78"/>
        <v>0</v>
      </c>
      <c r="V152" s="54" t="s">
        <v>43</v>
      </c>
      <c r="X152" s="67" t="str">
        <f t="shared" si="79"/>
        <v>0</v>
      </c>
      <c r="Y152" s="77" t="s">
        <v>22</v>
      </c>
      <c r="AA152" s="67" t="str">
        <f t="shared" si="80"/>
        <v>0</v>
      </c>
      <c r="AB152" s="79" t="s">
        <v>22</v>
      </c>
      <c r="AD152" s="67" t="str">
        <f t="shared" si="81"/>
        <v>0</v>
      </c>
      <c r="AE152" s="79" t="s">
        <v>22</v>
      </c>
      <c r="AG152" s="67" t="str">
        <f t="shared" si="82"/>
        <v>0</v>
      </c>
      <c r="AH152" s="79" t="s">
        <v>22</v>
      </c>
      <c r="AJ152" s="67" t="str">
        <f t="shared" si="83"/>
        <v>0</v>
      </c>
      <c r="AK152" s="81" t="s">
        <v>394</v>
      </c>
      <c r="AM152" s="67" t="str">
        <f t="shared" si="84"/>
        <v>0</v>
      </c>
      <c r="AN152" s="81" t="s">
        <v>399</v>
      </c>
      <c r="AP152" s="67" t="str">
        <f t="shared" si="85"/>
        <v>0</v>
      </c>
      <c r="AQ152" s="81" t="s">
        <v>39</v>
      </c>
      <c r="AS152" s="67" t="str">
        <f t="shared" si="86"/>
        <v>0</v>
      </c>
      <c r="AT152" s="83" t="s">
        <v>398</v>
      </c>
      <c r="AV152" s="67" t="str">
        <f t="shared" si="87"/>
        <v>0</v>
      </c>
      <c r="AW152" s="85" t="s">
        <v>22</v>
      </c>
      <c r="AY152" s="67" t="str">
        <f t="shared" si="88"/>
        <v>0</v>
      </c>
      <c r="AZ152" s="85" t="s">
        <v>22</v>
      </c>
      <c r="BB152" s="67" t="str">
        <f t="shared" si="89"/>
        <v>0</v>
      </c>
      <c r="BC152" s="85" t="s">
        <v>22</v>
      </c>
      <c r="BE152" s="67" t="str">
        <f t="shared" si="90"/>
        <v>0</v>
      </c>
      <c r="BF152" s="85" t="s">
        <v>22</v>
      </c>
      <c r="BH152" s="67" t="str">
        <f t="shared" si="91"/>
        <v>0</v>
      </c>
      <c r="BI152" s="85" t="s">
        <v>22</v>
      </c>
      <c r="BK152" s="67" t="str">
        <f t="shared" si="92"/>
        <v>0</v>
      </c>
      <c r="BL152" s="85" t="s">
        <v>22</v>
      </c>
      <c r="BN152" s="67" t="str">
        <f t="shared" si="93"/>
        <v>0</v>
      </c>
      <c r="BO152" s="87" t="s">
        <v>22</v>
      </c>
      <c r="BQ152" s="67" t="str">
        <f t="shared" si="94"/>
        <v>0</v>
      </c>
      <c r="BR152" s="87" t="s">
        <v>22</v>
      </c>
      <c r="BT152" s="67" t="str">
        <f t="shared" si="95"/>
        <v>0</v>
      </c>
      <c r="BU152" s="87" t="s">
        <v>22</v>
      </c>
      <c r="BV152" s="89"/>
      <c r="BW152" s="67" t="str">
        <f t="shared" si="96"/>
        <v>0</v>
      </c>
      <c r="BX152" s="90" t="s">
        <v>22</v>
      </c>
      <c r="BZ152" s="67" t="str">
        <f t="shared" si="97"/>
        <v>0</v>
      </c>
      <c r="CA152" s="90" t="s">
        <v>22</v>
      </c>
      <c r="CC152" s="67" t="str">
        <f t="shared" si="98"/>
        <v>0</v>
      </c>
      <c r="CD152" s="92" t="s">
        <v>22</v>
      </c>
      <c r="CF152" s="67" t="str">
        <f t="shared" si="99"/>
        <v>0</v>
      </c>
      <c r="CG152" s="92" t="s">
        <v>22</v>
      </c>
      <c r="CI152" s="67" t="str">
        <f t="shared" si="100"/>
        <v>0</v>
      </c>
      <c r="CJ152" s="92" t="s">
        <v>22</v>
      </c>
      <c r="CL152" s="67" t="str">
        <f t="shared" si="101"/>
        <v>0</v>
      </c>
      <c r="CM152" s="92" t="s">
        <v>22</v>
      </c>
      <c r="CO152" s="67" t="str">
        <f t="shared" si="102"/>
        <v>0</v>
      </c>
      <c r="CP152" s="92" t="s">
        <v>22</v>
      </c>
      <c r="CR152" s="67" t="str">
        <f t="shared" si="103"/>
        <v>0</v>
      </c>
      <c r="CS152" s="92">
        <v>1</v>
      </c>
      <c r="CU152" s="67" t="str">
        <f t="shared" si="104"/>
        <v>0</v>
      </c>
      <c r="CV152" s="92" t="s">
        <v>22</v>
      </c>
      <c r="CX152" s="67" t="str">
        <f t="shared" si="105"/>
        <v>0</v>
      </c>
      <c r="CY152" s="92" t="s">
        <v>22</v>
      </c>
      <c r="DA152" s="67" t="str">
        <f t="shared" si="106"/>
        <v>0</v>
      </c>
      <c r="DB152" s="94" t="s">
        <v>22</v>
      </c>
      <c r="DD152" s="67" t="str">
        <f t="shared" si="107"/>
        <v>0</v>
      </c>
      <c r="DE152" s="94" t="s">
        <v>22</v>
      </c>
      <c r="DG152" s="67" t="str">
        <f t="shared" si="108"/>
        <v>0</v>
      </c>
      <c r="DH152" s="94" t="s">
        <v>22</v>
      </c>
      <c r="DJ152" s="67" t="str">
        <f t="shared" si="109"/>
        <v>0</v>
      </c>
      <c r="DK152" s="94" t="s">
        <v>22</v>
      </c>
      <c r="DM152" s="67" t="str">
        <f t="shared" si="110"/>
        <v>0</v>
      </c>
    </row>
    <row r="153" spans="1:117">
      <c r="A153" s="72">
        <v>152</v>
      </c>
      <c r="B153" s="23" t="s">
        <v>57</v>
      </c>
      <c r="C153" s="73" t="s">
        <v>173</v>
      </c>
      <c r="D153" s="101"/>
      <c r="E153" s="101"/>
      <c r="F153" s="97"/>
      <c r="G153" s="68" t="s">
        <v>22</v>
      </c>
      <c r="I153" s="67" t="str">
        <f t="shared" si="75"/>
        <v>0</v>
      </c>
      <c r="J153" s="68">
        <v>1</v>
      </c>
      <c r="L153" s="67" t="str">
        <f t="shared" si="74"/>
        <v>0</v>
      </c>
      <c r="M153" s="68" t="s">
        <v>22</v>
      </c>
      <c r="O153" s="67" t="str">
        <f t="shared" si="76"/>
        <v>0</v>
      </c>
      <c r="P153" s="75" t="s">
        <v>47</v>
      </c>
      <c r="R153" s="67" t="str">
        <f t="shared" si="77"/>
        <v>0</v>
      </c>
      <c r="S153" s="75" t="s">
        <v>22</v>
      </c>
      <c r="U153" s="67" t="str">
        <f t="shared" si="78"/>
        <v>0</v>
      </c>
      <c r="V153" s="54" t="s">
        <v>22</v>
      </c>
      <c r="X153" s="67" t="str">
        <f t="shared" si="79"/>
        <v>0</v>
      </c>
      <c r="Y153" s="77" t="s">
        <v>22</v>
      </c>
      <c r="AA153" s="67" t="str">
        <f t="shared" si="80"/>
        <v>0</v>
      </c>
      <c r="AB153" s="79" t="s">
        <v>22</v>
      </c>
      <c r="AD153" s="67" t="str">
        <f t="shared" si="81"/>
        <v>0</v>
      </c>
      <c r="AE153" s="79" t="s">
        <v>22</v>
      </c>
      <c r="AG153" s="67" t="str">
        <f t="shared" si="82"/>
        <v>0</v>
      </c>
      <c r="AH153" s="79" t="s">
        <v>22</v>
      </c>
      <c r="AJ153" s="67" t="str">
        <f t="shared" si="83"/>
        <v>0</v>
      </c>
      <c r="AK153" s="81" t="s">
        <v>22</v>
      </c>
      <c r="AM153" s="67" t="str">
        <f t="shared" si="84"/>
        <v>0</v>
      </c>
      <c r="AN153" s="81" t="s">
        <v>22</v>
      </c>
      <c r="AP153" s="67" t="str">
        <f t="shared" si="85"/>
        <v>0</v>
      </c>
      <c r="AQ153" s="81" t="s">
        <v>22</v>
      </c>
      <c r="AS153" s="67" t="str">
        <f t="shared" si="86"/>
        <v>0</v>
      </c>
      <c r="AT153" s="83" t="s">
        <v>22</v>
      </c>
      <c r="AV153" s="67" t="str">
        <f t="shared" si="87"/>
        <v>0</v>
      </c>
      <c r="AW153" s="85" t="s">
        <v>22</v>
      </c>
      <c r="AY153" s="67" t="str">
        <f t="shared" si="88"/>
        <v>0</v>
      </c>
      <c r="AZ153" s="85" t="s">
        <v>22</v>
      </c>
      <c r="BB153" s="67" t="str">
        <f t="shared" si="89"/>
        <v>0</v>
      </c>
      <c r="BC153" s="85" t="s">
        <v>22</v>
      </c>
      <c r="BE153" s="67" t="str">
        <f t="shared" si="90"/>
        <v>0</v>
      </c>
      <c r="BF153" s="85" t="s">
        <v>22</v>
      </c>
      <c r="BH153" s="67" t="str">
        <f t="shared" si="91"/>
        <v>0</v>
      </c>
      <c r="BI153" s="85" t="s">
        <v>22</v>
      </c>
      <c r="BK153" s="67" t="str">
        <f t="shared" si="92"/>
        <v>0</v>
      </c>
      <c r="BL153" s="85" t="s">
        <v>22</v>
      </c>
      <c r="BN153" s="67" t="str">
        <f t="shared" si="93"/>
        <v>0</v>
      </c>
      <c r="BO153" s="87" t="s">
        <v>22</v>
      </c>
      <c r="BQ153" s="67" t="str">
        <f t="shared" si="94"/>
        <v>0</v>
      </c>
      <c r="BR153" s="87" t="s">
        <v>22</v>
      </c>
      <c r="BT153" s="67" t="str">
        <f t="shared" si="95"/>
        <v>0</v>
      </c>
      <c r="BU153" s="87" t="s">
        <v>22</v>
      </c>
      <c r="BV153" s="89"/>
      <c r="BW153" s="67" t="str">
        <f t="shared" si="96"/>
        <v>0</v>
      </c>
      <c r="BX153" s="90" t="s">
        <v>22</v>
      </c>
      <c r="BZ153" s="67" t="str">
        <f t="shared" si="97"/>
        <v>0</v>
      </c>
      <c r="CA153" s="90" t="s">
        <v>22</v>
      </c>
      <c r="CC153" s="67" t="str">
        <f t="shared" si="98"/>
        <v>0</v>
      </c>
      <c r="CD153" s="92" t="s">
        <v>22</v>
      </c>
      <c r="CF153" s="67" t="str">
        <f t="shared" si="99"/>
        <v>0</v>
      </c>
      <c r="CG153" s="92" t="s">
        <v>22</v>
      </c>
      <c r="CI153" s="67" t="str">
        <f t="shared" si="100"/>
        <v>0</v>
      </c>
      <c r="CJ153" s="92" t="s">
        <v>22</v>
      </c>
      <c r="CL153" s="67" t="str">
        <f t="shared" si="101"/>
        <v>0</v>
      </c>
      <c r="CM153" s="92" t="s">
        <v>22</v>
      </c>
      <c r="CO153" s="67" t="str">
        <f t="shared" si="102"/>
        <v>0</v>
      </c>
      <c r="CP153" s="92" t="s">
        <v>22</v>
      </c>
      <c r="CR153" s="67" t="str">
        <f t="shared" si="103"/>
        <v>0</v>
      </c>
      <c r="CS153" s="92" t="s">
        <v>22</v>
      </c>
      <c r="CU153" s="67" t="str">
        <f t="shared" si="104"/>
        <v>0</v>
      </c>
      <c r="CV153" s="92" t="s">
        <v>22</v>
      </c>
      <c r="CX153" s="67" t="str">
        <f t="shared" si="105"/>
        <v>0</v>
      </c>
      <c r="CY153" s="92" t="s">
        <v>22</v>
      </c>
      <c r="DA153" s="67" t="str">
        <f t="shared" si="106"/>
        <v>0</v>
      </c>
      <c r="DB153" s="94" t="s">
        <v>22</v>
      </c>
      <c r="DD153" s="67" t="str">
        <f t="shared" si="107"/>
        <v>0</v>
      </c>
      <c r="DE153" s="94" t="s">
        <v>22</v>
      </c>
      <c r="DG153" s="67" t="str">
        <f t="shared" si="108"/>
        <v>0</v>
      </c>
      <c r="DH153" s="94" t="s">
        <v>22</v>
      </c>
      <c r="DJ153" s="67" t="str">
        <f t="shared" si="109"/>
        <v>0</v>
      </c>
      <c r="DK153" s="94" t="s">
        <v>22</v>
      </c>
      <c r="DM153" s="67" t="str">
        <f t="shared" si="110"/>
        <v>0</v>
      </c>
    </row>
    <row r="154" spans="1:117">
      <c r="A154" s="72">
        <v>153</v>
      </c>
      <c r="B154" s="23" t="s">
        <v>57</v>
      </c>
      <c r="C154" s="73" t="s">
        <v>174</v>
      </c>
      <c r="D154" s="97"/>
      <c r="E154" s="97"/>
      <c r="F154" s="97"/>
      <c r="G154" s="68" t="s">
        <v>22</v>
      </c>
      <c r="I154" s="67" t="str">
        <f t="shared" si="75"/>
        <v>0</v>
      </c>
      <c r="J154" s="68">
        <v>1</v>
      </c>
      <c r="L154" s="67" t="str">
        <f t="shared" si="74"/>
        <v>0</v>
      </c>
      <c r="M154" s="68" t="s">
        <v>22</v>
      </c>
      <c r="O154" s="67" t="str">
        <f t="shared" si="76"/>
        <v>0</v>
      </c>
      <c r="P154" s="75" t="s">
        <v>22</v>
      </c>
      <c r="R154" s="67" t="str">
        <f t="shared" si="77"/>
        <v>0</v>
      </c>
      <c r="S154" s="75" t="s">
        <v>22</v>
      </c>
      <c r="U154" s="67" t="str">
        <f t="shared" si="78"/>
        <v>0</v>
      </c>
      <c r="V154" s="54" t="s">
        <v>43</v>
      </c>
      <c r="X154" s="67" t="str">
        <f t="shared" si="79"/>
        <v>0</v>
      </c>
      <c r="Y154" s="77" t="s">
        <v>22</v>
      </c>
      <c r="AA154" s="67" t="str">
        <f t="shared" si="80"/>
        <v>0</v>
      </c>
      <c r="AB154" s="79" t="s">
        <v>22</v>
      </c>
      <c r="AD154" s="67" t="str">
        <f t="shared" si="81"/>
        <v>0</v>
      </c>
      <c r="AE154" s="79" t="s">
        <v>22</v>
      </c>
      <c r="AG154" s="67" t="str">
        <f t="shared" si="82"/>
        <v>0</v>
      </c>
      <c r="AH154" s="79" t="s">
        <v>22</v>
      </c>
      <c r="AJ154" s="67" t="str">
        <f t="shared" si="83"/>
        <v>0</v>
      </c>
      <c r="AK154" s="81" t="s">
        <v>394</v>
      </c>
      <c r="AM154" s="67" t="str">
        <f t="shared" si="84"/>
        <v>0</v>
      </c>
      <c r="AN154" s="81" t="s">
        <v>399</v>
      </c>
      <c r="AP154" s="67" t="str">
        <f t="shared" si="85"/>
        <v>0</v>
      </c>
      <c r="AQ154" s="81" t="s">
        <v>39</v>
      </c>
      <c r="AS154" s="67" t="str">
        <f t="shared" si="86"/>
        <v>0</v>
      </c>
      <c r="AT154" s="83" t="s">
        <v>398</v>
      </c>
      <c r="AV154" s="67" t="str">
        <f t="shared" si="87"/>
        <v>0</v>
      </c>
      <c r="AW154" s="85" t="s">
        <v>22</v>
      </c>
      <c r="AY154" s="67" t="str">
        <f t="shared" si="88"/>
        <v>0</v>
      </c>
      <c r="AZ154" s="85" t="s">
        <v>22</v>
      </c>
      <c r="BB154" s="67" t="str">
        <f t="shared" si="89"/>
        <v>0</v>
      </c>
      <c r="BC154" s="85" t="s">
        <v>22</v>
      </c>
      <c r="BE154" s="67" t="str">
        <f t="shared" si="90"/>
        <v>0</v>
      </c>
      <c r="BF154" s="85" t="s">
        <v>22</v>
      </c>
      <c r="BH154" s="67" t="str">
        <f t="shared" si="91"/>
        <v>0</v>
      </c>
      <c r="BI154" s="85" t="s">
        <v>22</v>
      </c>
      <c r="BK154" s="67" t="str">
        <f t="shared" si="92"/>
        <v>0</v>
      </c>
      <c r="BL154" s="85" t="s">
        <v>22</v>
      </c>
      <c r="BN154" s="67" t="str">
        <f t="shared" si="93"/>
        <v>0</v>
      </c>
      <c r="BO154" s="87" t="s">
        <v>22</v>
      </c>
      <c r="BQ154" s="67" t="str">
        <f t="shared" si="94"/>
        <v>0</v>
      </c>
      <c r="BR154" s="87" t="s">
        <v>22</v>
      </c>
      <c r="BT154" s="67" t="str">
        <f t="shared" si="95"/>
        <v>0</v>
      </c>
      <c r="BU154" s="87" t="s">
        <v>22</v>
      </c>
      <c r="BV154" s="89"/>
      <c r="BW154" s="67" t="str">
        <f t="shared" si="96"/>
        <v>0</v>
      </c>
      <c r="BX154" s="90" t="s">
        <v>22</v>
      </c>
      <c r="BZ154" s="67" t="str">
        <f t="shared" si="97"/>
        <v>0</v>
      </c>
      <c r="CA154" s="90" t="s">
        <v>22</v>
      </c>
      <c r="CC154" s="67" t="str">
        <f t="shared" si="98"/>
        <v>0</v>
      </c>
      <c r="CD154" s="92">
        <v>1</v>
      </c>
      <c r="CF154" s="67" t="str">
        <f t="shared" si="99"/>
        <v>0</v>
      </c>
      <c r="CG154" s="92" t="s">
        <v>22</v>
      </c>
      <c r="CI154" s="67" t="str">
        <f t="shared" si="100"/>
        <v>0</v>
      </c>
      <c r="CJ154" s="92" t="s">
        <v>22</v>
      </c>
      <c r="CL154" s="67" t="str">
        <f t="shared" si="101"/>
        <v>0</v>
      </c>
      <c r="CM154" s="92" t="s">
        <v>22</v>
      </c>
      <c r="CO154" s="67" t="str">
        <f t="shared" si="102"/>
        <v>0</v>
      </c>
      <c r="CP154" s="92" t="s">
        <v>22</v>
      </c>
      <c r="CR154" s="67" t="str">
        <f t="shared" si="103"/>
        <v>0</v>
      </c>
      <c r="CS154" s="92" t="s">
        <v>22</v>
      </c>
      <c r="CU154" s="67" t="str">
        <f t="shared" si="104"/>
        <v>0</v>
      </c>
      <c r="CV154" s="92" t="s">
        <v>22</v>
      </c>
      <c r="CX154" s="67" t="str">
        <f t="shared" si="105"/>
        <v>0</v>
      </c>
      <c r="CY154" s="92" t="s">
        <v>22</v>
      </c>
      <c r="DA154" s="67" t="str">
        <f t="shared" si="106"/>
        <v>0</v>
      </c>
      <c r="DB154" s="94" t="s">
        <v>22</v>
      </c>
      <c r="DD154" s="67" t="str">
        <f t="shared" si="107"/>
        <v>0</v>
      </c>
      <c r="DE154" s="94" t="s">
        <v>22</v>
      </c>
      <c r="DG154" s="67" t="str">
        <f t="shared" si="108"/>
        <v>0</v>
      </c>
      <c r="DH154" s="94" t="s">
        <v>22</v>
      </c>
      <c r="DJ154" s="67" t="str">
        <f t="shared" si="109"/>
        <v>0</v>
      </c>
      <c r="DK154" s="94" t="s">
        <v>22</v>
      </c>
      <c r="DM154" s="67" t="str">
        <f t="shared" si="110"/>
        <v>0</v>
      </c>
    </row>
    <row r="155" spans="1:117" ht="60">
      <c r="A155" s="72">
        <v>154</v>
      </c>
      <c r="B155" s="23" t="s">
        <v>103</v>
      </c>
      <c r="C155" s="100" t="s">
        <v>355</v>
      </c>
      <c r="D155" s="97"/>
      <c r="E155" s="97"/>
      <c r="G155" s="68" t="s">
        <v>22</v>
      </c>
      <c r="I155" s="67" t="str">
        <f t="shared" si="75"/>
        <v>0</v>
      </c>
      <c r="J155" s="68">
        <v>1</v>
      </c>
      <c r="L155" s="67" t="str">
        <f t="shared" si="74"/>
        <v>0</v>
      </c>
      <c r="M155" s="68" t="s">
        <v>22</v>
      </c>
      <c r="O155" s="67" t="str">
        <f t="shared" si="76"/>
        <v>0</v>
      </c>
      <c r="P155" s="75" t="s">
        <v>22</v>
      </c>
      <c r="R155" s="67" t="str">
        <f t="shared" si="77"/>
        <v>0</v>
      </c>
      <c r="S155" s="75" t="s">
        <v>22</v>
      </c>
      <c r="U155" s="67" t="str">
        <f t="shared" si="78"/>
        <v>0</v>
      </c>
      <c r="V155" s="54" t="s">
        <v>22</v>
      </c>
      <c r="X155" s="67" t="str">
        <f t="shared" si="79"/>
        <v>0</v>
      </c>
      <c r="Y155" s="77" t="s">
        <v>22</v>
      </c>
      <c r="AA155" s="67" t="str">
        <f t="shared" si="80"/>
        <v>0</v>
      </c>
      <c r="AB155" s="79" t="s">
        <v>22</v>
      </c>
      <c r="AD155" s="67" t="str">
        <f t="shared" si="81"/>
        <v>0</v>
      </c>
      <c r="AE155" s="79" t="s">
        <v>22</v>
      </c>
      <c r="AG155" s="67" t="str">
        <f t="shared" si="82"/>
        <v>0</v>
      </c>
      <c r="AH155" s="79" t="s">
        <v>22</v>
      </c>
      <c r="AJ155" s="67" t="str">
        <f t="shared" si="83"/>
        <v>0</v>
      </c>
      <c r="AK155" s="81" t="s">
        <v>22</v>
      </c>
      <c r="AM155" s="67" t="str">
        <f t="shared" si="84"/>
        <v>0</v>
      </c>
      <c r="AN155" s="81" t="s">
        <v>22</v>
      </c>
      <c r="AP155" s="67" t="str">
        <f t="shared" si="85"/>
        <v>0</v>
      </c>
      <c r="AQ155" s="81" t="s">
        <v>22</v>
      </c>
      <c r="AS155" s="67" t="str">
        <f t="shared" si="86"/>
        <v>0</v>
      </c>
      <c r="AT155" s="83" t="s">
        <v>22</v>
      </c>
      <c r="AV155" s="67" t="str">
        <f t="shared" si="87"/>
        <v>0</v>
      </c>
      <c r="AW155" s="85" t="s">
        <v>22</v>
      </c>
      <c r="AY155" s="67" t="str">
        <f t="shared" si="88"/>
        <v>0</v>
      </c>
      <c r="AZ155" s="85" t="s">
        <v>22</v>
      </c>
      <c r="BB155" s="67" t="str">
        <f t="shared" si="89"/>
        <v>0</v>
      </c>
      <c r="BC155" s="85" t="s">
        <v>22</v>
      </c>
      <c r="BE155" s="67" t="str">
        <f t="shared" si="90"/>
        <v>0</v>
      </c>
      <c r="BF155" s="85" t="s">
        <v>22</v>
      </c>
      <c r="BH155" s="67" t="str">
        <f t="shared" si="91"/>
        <v>0</v>
      </c>
      <c r="BI155" s="85" t="s">
        <v>22</v>
      </c>
      <c r="BK155" s="67" t="str">
        <f t="shared" si="92"/>
        <v>0</v>
      </c>
      <c r="BL155" s="85" t="s">
        <v>22</v>
      </c>
      <c r="BN155" s="67" t="str">
        <f t="shared" si="93"/>
        <v>0</v>
      </c>
      <c r="BO155" s="87" t="s">
        <v>22</v>
      </c>
      <c r="BQ155" s="67" t="str">
        <f t="shared" si="94"/>
        <v>0</v>
      </c>
      <c r="BR155" s="87" t="s">
        <v>22</v>
      </c>
      <c r="BT155" s="67" t="str">
        <f t="shared" si="95"/>
        <v>0</v>
      </c>
      <c r="BU155" s="87" t="s">
        <v>22</v>
      </c>
      <c r="BV155" s="89"/>
      <c r="BW155" s="67" t="str">
        <f t="shared" si="96"/>
        <v>0</v>
      </c>
      <c r="BX155" s="90" t="s">
        <v>22</v>
      </c>
      <c r="BZ155" s="67" t="str">
        <f t="shared" si="97"/>
        <v>0</v>
      </c>
      <c r="CA155" s="90" t="s">
        <v>22</v>
      </c>
      <c r="CC155" s="67" t="str">
        <f t="shared" si="98"/>
        <v>0</v>
      </c>
      <c r="CD155" s="92" t="s">
        <v>22</v>
      </c>
      <c r="CF155" s="67" t="str">
        <f t="shared" si="99"/>
        <v>0</v>
      </c>
      <c r="CG155" s="92" t="s">
        <v>22</v>
      </c>
      <c r="CI155" s="67" t="str">
        <f t="shared" si="100"/>
        <v>0</v>
      </c>
      <c r="CJ155" s="92" t="s">
        <v>22</v>
      </c>
      <c r="CL155" s="67" t="str">
        <f t="shared" si="101"/>
        <v>0</v>
      </c>
      <c r="CM155" s="92" t="s">
        <v>22</v>
      </c>
      <c r="CO155" s="67" t="str">
        <f t="shared" si="102"/>
        <v>0</v>
      </c>
      <c r="CP155" s="92" t="s">
        <v>22</v>
      </c>
      <c r="CR155" s="67" t="str">
        <f t="shared" si="103"/>
        <v>0</v>
      </c>
      <c r="CS155" s="92" t="s">
        <v>22</v>
      </c>
      <c r="CU155" s="67" t="str">
        <f t="shared" si="104"/>
        <v>0</v>
      </c>
      <c r="CV155" s="92" t="s">
        <v>22</v>
      </c>
      <c r="CX155" s="67" t="str">
        <f t="shared" si="105"/>
        <v>0</v>
      </c>
      <c r="CY155" s="92" t="s">
        <v>22</v>
      </c>
      <c r="DA155" s="67" t="str">
        <f t="shared" si="106"/>
        <v>0</v>
      </c>
      <c r="DB155" s="94" t="s">
        <v>22</v>
      </c>
      <c r="DD155" s="67" t="str">
        <f t="shared" si="107"/>
        <v>0</v>
      </c>
      <c r="DE155" s="94" t="s">
        <v>22</v>
      </c>
      <c r="DG155" s="67" t="str">
        <f t="shared" si="108"/>
        <v>0</v>
      </c>
      <c r="DH155" s="94" t="s">
        <v>22</v>
      </c>
      <c r="DJ155" s="67" t="str">
        <f t="shared" si="109"/>
        <v>0</v>
      </c>
      <c r="DK155" s="94" t="s">
        <v>22</v>
      </c>
      <c r="DM155" s="67" t="str">
        <f t="shared" si="110"/>
        <v>0</v>
      </c>
    </row>
    <row r="156" spans="1:117">
      <c r="A156" s="72">
        <v>155</v>
      </c>
      <c r="B156" s="23" t="s">
        <v>57</v>
      </c>
      <c r="C156" s="73" t="s">
        <v>175</v>
      </c>
      <c r="D156" s="97"/>
      <c r="E156" s="97"/>
      <c r="F156" s="97"/>
      <c r="G156" s="68" t="s">
        <v>22</v>
      </c>
      <c r="I156" s="67" t="str">
        <f t="shared" si="75"/>
        <v>0</v>
      </c>
      <c r="J156" s="68">
        <v>1</v>
      </c>
      <c r="L156" s="67" t="str">
        <f t="shared" si="74"/>
        <v>0</v>
      </c>
      <c r="M156" s="68" t="s">
        <v>22</v>
      </c>
      <c r="O156" s="67" t="str">
        <f t="shared" si="76"/>
        <v>0</v>
      </c>
      <c r="P156" s="75" t="s">
        <v>47</v>
      </c>
      <c r="R156" s="67" t="str">
        <f t="shared" si="77"/>
        <v>0</v>
      </c>
      <c r="S156" s="75" t="s">
        <v>22</v>
      </c>
      <c r="U156" s="67" t="str">
        <f t="shared" si="78"/>
        <v>0</v>
      </c>
      <c r="V156" s="54" t="s">
        <v>22</v>
      </c>
      <c r="X156" s="67" t="str">
        <f t="shared" si="79"/>
        <v>0</v>
      </c>
      <c r="Y156" s="77" t="s">
        <v>22</v>
      </c>
      <c r="AA156" s="67" t="str">
        <f t="shared" si="80"/>
        <v>0</v>
      </c>
      <c r="AB156" s="79" t="s">
        <v>22</v>
      </c>
      <c r="AD156" s="67" t="str">
        <f t="shared" si="81"/>
        <v>0</v>
      </c>
      <c r="AE156" s="79" t="s">
        <v>22</v>
      </c>
      <c r="AG156" s="67" t="str">
        <f t="shared" si="82"/>
        <v>0</v>
      </c>
      <c r="AH156" s="79" t="s">
        <v>22</v>
      </c>
      <c r="AJ156" s="67" t="str">
        <f t="shared" si="83"/>
        <v>0</v>
      </c>
      <c r="AK156" s="81" t="s">
        <v>22</v>
      </c>
      <c r="AM156" s="67" t="str">
        <f t="shared" si="84"/>
        <v>0</v>
      </c>
      <c r="AN156" s="81" t="s">
        <v>22</v>
      </c>
      <c r="AP156" s="67" t="str">
        <f t="shared" si="85"/>
        <v>0</v>
      </c>
      <c r="AQ156" s="81" t="s">
        <v>22</v>
      </c>
      <c r="AS156" s="67" t="str">
        <f t="shared" si="86"/>
        <v>0</v>
      </c>
      <c r="AT156" s="83" t="s">
        <v>22</v>
      </c>
      <c r="AV156" s="67" t="str">
        <f t="shared" si="87"/>
        <v>0</v>
      </c>
      <c r="AW156" s="85" t="s">
        <v>22</v>
      </c>
      <c r="AY156" s="67" t="str">
        <f t="shared" si="88"/>
        <v>0</v>
      </c>
      <c r="AZ156" s="85" t="s">
        <v>22</v>
      </c>
      <c r="BB156" s="67" t="str">
        <f t="shared" si="89"/>
        <v>0</v>
      </c>
      <c r="BC156" s="85" t="s">
        <v>22</v>
      </c>
      <c r="BE156" s="67" t="str">
        <f t="shared" si="90"/>
        <v>0</v>
      </c>
      <c r="BF156" s="85" t="s">
        <v>22</v>
      </c>
      <c r="BH156" s="67" t="str">
        <f t="shared" si="91"/>
        <v>0</v>
      </c>
      <c r="BI156" s="85" t="s">
        <v>22</v>
      </c>
      <c r="BK156" s="67" t="str">
        <f t="shared" si="92"/>
        <v>0</v>
      </c>
      <c r="BL156" s="85" t="s">
        <v>22</v>
      </c>
      <c r="BN156" s="67" t="str">
        <f t="shared" si="93"/>
        <v>0</v>
      </c>
      <c r="BO156" s="87" t="s">
        <v>22</v>
      </c>
      <c r="BQ156" s="67" t="str">
        <f t="shared" si="94"/>
        <v>0</v>
      </c>
      <c r="BR156" s="87" t="s">
        <v>22</v>
      </c>
      <c r="BT156" s="67" t="str">
        <f t="shared" si="95"/>
        <v>0</v>
      </c>
      <c r="BU156" s="87" t="s">
        <v>22</v>
      </c>
      <c r="BV156" s="89"/>
      <c r="BW156" s="67" t="str">
        <f t="shared" si="96"/>
        <v>0</v>
      </c>
      <c r="BX156" s="90" t="s">
        <v>22</v>
      </c>
      <c r="BZ156" s="67" t="str">
        <f t="shared" si="97"/>
        <v>0</v>
      </c>
      <c r="CA156" s="90" t="s">
        <v>22</v>
      </c>
      <c r="CC156" s="67" t="str">
        <f t="shared" si="98"/>
        <v>0</v>
      </c>
      <c r="CD156" s="92" t="s">
        <v>22</v>
      </c>
      <c r="CF156" s="67" t="str">
        <f t="shared" si="99"/>
        <v>0</v>
      </c>
      <c r="CG156" s="92" t="s">
        <v>22</v>
      </c>
      <c r="CI156" s="67" t="str">
        <f t="shared" si="100"/>
        <v>0</v>
      </c>
      <c r="CJ156" s="92" t="s">
        <v>22</v>
      </c>
      <c r="CL156" s="67" t="str">
        <f t="shared" si="101"/>
        <v>0</v>
      </c>
      <c r="CM156" s="92" t="s">
        <v>22</v>
      </c>
      <c r="CO156" s="67" t="str">
        <f t="shared" si="102"/>
        <v>0</v>
      </c>
      <c r="CP156" s="92" t="s">
        <v>22</v>
      </c>
      <c r="CR156" s="67" t="str">
        <f t="shared" si="103"/>
        <v>0</v>
      </c>
      <c r="CS156" s="92" t="s">
        <v>22</v>
      </c>
      <c r="CU156" s="67" t="str">
        <f t="shared" si="104"/>
        <v>0</v>
      </c>
      <c r="CV156" s="92" t="s">
        <v>22</v>
      </c>
      <c r="CX156" s="67" t="str">
        <f t="shared" si="105"/>
        <v>0</v>
      </c>
      <c r="CY156" s="92" t="s">
        <v>22</v>
      </c>
      <c r="DA156" s="67" t="str">
        <f t="shared" si="106"/>
        <v>0</v>
      </c>
      <c r="DB156" s="94" t="s">
        <v>22</v>
      </c>
      <c r="DD156" s="67" t="str">
        <f t="shared" si="107"/>
        <v>0</v>
      </c>
      <c r="DE156" s="94" t="s">
        <v>22</v>
      </c>
      <c r="DG156" s="67" t="str">
        <f t="shared" si="108"/>
        <v>0</v>
      </c>
      <c r="DH156" s="94" t="s">
        <v>22</v>
      </c>
      <c r="DJ156" s="67" t="str">
        <f t="shared" si="109"/>
        <v>0</v>
      </c>
      <c r="DK156" s="94" t="s">
        <v>22</v>
      </c>
      <c r="DM156" s="67" t="str">
        <f t="shared" si="110"/>
        <v>0</v>
      </c>
    </row>
    <row r="157" spans="1:117" ht="45">
      <c r="A157" s="72">
        <v>156</v>
      </c>
      <c r="B157" s="23" t="s">
        <v>103</v>
      </c>
      <c r="C157" s="100" t="s">
        <v>176</v>
      </c>
      <c r="D157" s="97"/>
      <c r="E157" s="97"/>
      <c r="F157" s="97"/>
      <c r="G157" s="68" t="s">
        <v>22</v>
      </c>
      <c r="I157" s="67" t="str">
        <f t="shared" si="75"/>
        <v>0</v>
      </c>
      <c r="J157" s="68">
        <v>1</v>
      </c>
      <c r="L157" s="67" t="str">
        <f t="shared" si="74"/>
        <v>0</v>
      </c>
      <c r="M157" s="68" t="s">
        <v>22</v>
      </c>
      <c r="O157" s="67" t="str">
        <f t="shared" si="76"/>
        <v>0</v>
      </c>
      <c r="P157" s="75" t="s">
        <v>22</v>
      </c>
      <c r="R157" s="67" t="str">
        <f t="shared" si="77"/>
        <v>0</v>
      </c>
      <c r="S157" s="75" t="s">
        <v>22</v>
      </c>
      <c r="U157" s="67" t="str">
        <f t="shared" si="78"/>
        <v>0</v>
      </c>
      <c r="V157" s="54" t="s">
        <v>22</v>
      </c>
      <c r="X157" s="67" t="str">
        <f t="shared" si="79"/>
        <v>0</v>
      </c>
      <c r="Y157" s="77" t="s">
        <v>22</v>
      </c>
      <c r="AA157" s="67" t="str">
        <f t="shared" si="80"/>
        <v>0</v>
      </c>
      <c r="AB157" s="79" t="s">
        <v>22</v>
      </c>
      <c r="AD157" s="67" t="str">
        <f t="shared" si="81"/>
        <v>0</v>
      </c>
      <c r="AE157" s="79" t="s">
        <v>22</v>
      </c>
      <c r="AG157" s="67" t="str">
        <f t="shared" si="82"/>
        <v>0</v>
      </c>
      <c r="AH157" s="79" t="s">
        <v>22</v>
      </c>
      <c r="AJ157" s="67" t="str">
        <f t="shared" si="83"/>
        <v>0</v>
      </c>
      <c r="AK157" s="81" t="s">
        <v>22</v>
      </c>
      <c r="AM157" s="67" t="str">
        <f t="shared" si="84"/>
        <v>0</v>
      </c>
      <c r="AN157" s="81" t="s">
        <v>22</v>
      </c>
      <c r="AP157" s="67" t="str">
        <f t="shared" si="85"/>
        <v>0</v>
      </c>
      <c r="AQ157" s="81" t="s">
        <v>22</v>
      </c>
      <c r="AS157" s="67" t="str">
        <f t="shared" si="86"/>
        <v>0</v>
      </c>
      <c r="AT157" s="83" t="s">
        <v>22</v>
      </c>
      <c r="AV157" s="67" t="str">
        <f t="shared" si="87"/>
        <v>0</v>
      </c>
      <c r="AW157" s="85" t="s">
        <v>22</v>
      </c>
      <c r="AY157" s="67" t="str">
        <f t="shared" si="88"/>
        <v>0</v>
      </c>
      <c r="AZ157" s="85" t="s">
        <v>22</v>
      </c>
      <c r="BB157" s="67" t="str">
        <f t="shared" si="89"/>
        <v>0</v>
      </c>
      <c r="BC157" s="85" t="s">
        <v>22</v>
      </c>
      <c r="BE157" s="67" t="str">
        <f t="shared" si="90"/>
        <v>0</v>
      </c>
      <c r="BF157" s="85" t="s">
        <v>22</v>
      </c>
      <c r="BH157" s="67" t="str">
        <f t="shared" si="91"/>
        <v>0</v>
      </c>
      <c r="BI157" s="85" t="s">
        <v>22</v>
      </c>
      <c r="BK157" s="67" t="str">
        <f t="shared" si="92"/>
        <v>0</v>
      </c>
      <c r="BL157" s="85" t="s">
        <v>22</v>
      </c>
      <c r="BN157" s="67" t="str">
        <f t="shared" si="93"/>
        <v>0</v>
      </c>
      <c r="BO157" s="87" t="s">
        <v>22</v>
      </c>
      <c r="BQ157" s="67" t="str">
        <f t="shared" si="94"/>
        <v>0</v>
      </c>
      <c r="BR157" s="87" t="s">
        <v>22</v>
      </c>
      <c r="BT157" s="67" t="str">
        <f t="shared" si="95"/>
        <v>0</v>
      </c>
      <c r="BU157" s="87" t="s">
        <v>22</v>
      </c>
      <c r="BV157" s="89"/>
      <c r="BW157" s="67" t="str">
        <f t="shared" si="96"/>
        <v>0</v>
      </c>
      <c r="BX157" s="90" t="s">
        <v>22</v>
      </c>
      <c r="BZ157" s="67" t="str">
        <f t="shared" si="97"/>
        <v>0</v>
      </c>
      <c r="CA157" s="90" t="s">
        <v>22</v>
      </c>
      <c r="CC157" s="67" t="str">
        <f t="shared" si="98"/>
        <v>0</v>
      </c>
      <c r="CD157" s="92" t="s">
        <v>22</v>
      </c>
      <c r="CF157" s="67" t="str">
        <f t="shared" si="99"/>
        <v>0</v>
      </c>
      <c r="CG157" s="92" t="s">
        <v>22</v>
      </c>
      <c r="CI157" s="67" t="str">
        <f t="shared" si="100"/>
        <v>0</v>
      </c>
      <c r="CJ157" s="92" t="s">
        <v>22</v>
      </c>
      <c r="CL157" s="67" t="str">
        <f t="shared" si="101"/>
        <v>0</v>
      </c>
      <c r="CM157" s="92" t="s">
        <v>22</v>
      </c>
      <c r="CO157" s="67" t="str">
        <f t="shared" si="102"/>
        <v>0</v>
      </c>
      <c r="CP157" s="92" t="s">
        <v>22</v>
      </c>
      <c r="CR157" s="67" t="str">
        <f t="shared" si="103"/>
        <v>0</v>
      </c>
      <c r="CS157" s="92" t="s">
        <v>22</v>
      </c>
      <c r="CU157" s="67" t="str">
        <f t="shared" si="104"/>
        <v>0</v>
      </c>
      <c r="CV157" s="92" t="s">
        <v>22</v>
      </c>
      <c r="CX157" s="67" t="str">
        <f t="shared" si="105"/>
        <v>0</v>
      </c>
      <c r="CY157" s="92" t="s">
        <v>22</v>
      </c>
      <c r="DA157" s="67" t="str">
        <f t="shared" si="106"/>
        <v>0</v>
      </c>
      <c r="DB157" s="94" t="s">
        <v>22</v>
      </c>
      <c r="DD157" s="67" t="str">
        <f t="shared" si="107"/>
        <v>0</v>
      </c>
      <c r="DE157" s="94" t="s">
        <v>22</v>
      </c>
      <c r="DG157" s="67" t="str">
        <f t="shared" si="108"/>
        <v>0</v>
      </c>
      <c r="DH157" s="94" t="s">
        <v>22</v>
      </c>
      <c r="DJ157" s="67" t="str">
        <f t="shared" si="109"/>
        <v>0</v>
      </c>
      <c r="DK157" s="94" t="s">
        <v>22</v>
      </c>
      <c r="DM157" s="67" t="str">
        <f t="shared" si="110"/>
        <v>0</v>
      </c>
    </row>
    <row r="158" spans="1:117">
      <c r="A158" s="72">
        <v>157</v>
      </c>
      <c r="B158" s="23" t="s">
        <v>57</v>
      </c>
      <c r="C158" s="73" t="s">
        <v>149</v>
      </c>
      <c r="D158" s="97"/>
      <c r="E158" s="97"/>
      <c r="G158" s="68" t="s">
        <v>22</v>
      </c>
      <c r="I158" s="67" t="str">
        <f t="shared" si="75"/>
        <v>0</v>
      </c>
      <c r="J158" s="68">
        <v>1</v>
      </c>
      <c r="L158" s="67" t="str">
        <f t="shared" si="74"/>
        <v>0</v>
      </c>
      <c r="M158" s="68" t="s">
        <v>22</v>
      </c>
      <c r="O158" s="67" t="str">
        <f t="shared" si="76"/>
        <v>0</v>
      </c>
      <c r="P158" s="75" t="s">
        <v>47</v>
      </c>
      <c r="R158" s="67" t="str">
        <f t="shared" si="77"/>
        <v>0</v>
      </c>
      <c r="S158" s="75" t="s">
        <v>22</v>
      </c>
      <c r="U158" s="67" t="str">
        <f t="shared" si="78"/>
        <v>0</v>
      </c>
      <c r="V158" s="54" t="s">
        <v>22</v>
      </c>
      <c r="X158" s="67" t="str">
        <f t="shared" si="79"/>
        <v>0</v>
      </c>
      <c r="Y158" s="77" t="s">
        <v>22</v>
      </c>
      <c r="AA158" s="67" t="str">
        <f t="shared" si="80"/>
        <v>0</v>
      </c>
      <c r="AB158" s="79" t="s">
        <v>22</v>
      </c>
      <c r="AD158" s="67" t="str">
        <f t="shared" si="81"/>
        <v>0</v>
      </c>
      <c r="AE158" s="79" t="s">
        <v>22</v>
      </c>
      <c r="AG158" s="67" t="str">
        <f t="shared" si="82"/>
        <v>0</v>
      </c>
      <c r="AH158" s="79" t="s">
        <v>22</v>
      </c>
      <c r="AJ158" s="67" t="str">
        <f t="shared" si="83"/>
        <v>0</v>
      </c>
      <c r="AK158" s="81" t="s">
        <v>22</v>
      </c>
      <c r="AM158" s="67" t="str">
        <f t="shared" si="84"/>
        <v>0</v>
      </c>
      <c r="AN158" s="81" t="s">
        <v>22</v>
      </c>
      <c r="AP158" s="67" t="str">
        <f t="shared" si="85"/>
        <v>0</v>
      </c>
      <c r="AQ158" s="81" t="s">
        <v>22</v>
      </c>
      <c r="AS158" s="67" t="str">
        <f t="shared" si="86"/>
        <v>0</v>
      </c>
      <c r="AT158" s="83" t="s">
        <v>22</v>
      </c>
      <c r="AV158" s="67" t="str">
        <f t="shared" si="87"/>
        <v>0</v>
      </c>
      <c r="AW158" s="85" t="s">
        <v>22</v>
      </c>
      <c r="AY158" s="67" t="str">
        <f t="shared" si="88"/>
        <v>0</v>
      </c>
      <c r="AZ158" s="85" t="s">
        <v>22</v>
      </c>
      <c r="BB158" s="67" t="str">
        <f t="shared" si="89"/>
        <v>0</v>
      </c>
      <c r="BC158" s="85" t="s">
        <v>22</v>
      </c>
      <c r="BE158" s="67" t="str">
        <f t="shared" si="90"/>
        <v>0</v>
      </c>
      <c r="BF158" s="85" t="s">
        <v>22</v>
      </c>
      <c r="BH158" s="67" t="str">
        <f t="shared" si="91"/>
        <v>0</v>
      </c>
      <c r="BI158" s="85" t="s">
        <v>22</v>
      </c>
      <c r="BK158" s="67" t="str">
        <f t="shared" si="92"/>
        <v>0</v>
      </c>
      <c r="BL158" s="85" t="s">
        <v>22</v>
      </c>
      <c r="BN158" s="67" t="str">
        <f t="shared" si="93"/>
        <v>0</v>
      </c>
      <c r="BO158" s="87" t="s">
        <v>22</v>
      </c>
      <c r="BQ158" s="67" t="str">
        <f t="shared" si="94"/>
        <v>0</v>
      </c>
      <c r="BR158" s="87" t="s">
        <v>22</v>
      </c>
      <c r="BT158" s="67" t="str">
        <f t="shared" si="95"/>
        <v>0</v>
      </c>
      <c r="BU158" s="87" t="s">
        <v>22</v>
      </c>
      <c r="BV158" s="89"/>
      <c r="BW158" s="67" t="str">
        <f t="shared" si="96"/>
        <v>0</v>
      </c>
      <c r="BX158" s="90" t="s">
        <v>22</v>
      </c>
      <c r="BZ158" s="67" t="str">
        <f t="shared" si="97"/>
        <v>0</v>
      </c>
      <c r="CA158" s="90" t="s">
        <v>22</v>
      </c>
      <c r="CC158" s="67" t="str">
        <f t="shared" si="98"/>
        <v>0</v>
      </c>
      <c r="CD158" s="92" t="s">
        <v>22</v>
      </c>
      <c r="CF158" s="67" t="str">
        <f t="shared" si="99"/>
        <v>0</v>
      </c>
      <c r="CG158" s="92" t="s">
        <v>22</v>
      </c>
      <c r="CI158" s="67" t="str">
        <f t="shared" si="100"/>
        <v>0</v>
      </c>
      <c r="CJ158" s="92" t="s">
        <v>22</v>
      </c>
      <c r="CL158" s="67" t="str">
        <f t="shared" si="101"/>
        <v>0</v>
      </c>
      <c r="CM158" s="92" t="s">
        <v>22</v>
      </c>
      <c r="CO158" s="67" t="str">
        <f t="shared" si="102"/>
        <v>0</v>
      </c>
      <c r="CP158" s="92" t="s">
        <v>22</v>
      </c>
      <c r="CR158" s="67" t="str">
        <f t="shared" si="103"/>
        <v>0</v>
      </c>
      <c r="CS158" s="92" t="s">
        <v>22</v>
      </c>
      <c r="CU158" s="67" t="str">
        <f t="shared" si="104"/>
        <v>0</v>
      </c>
      <c r="CV158" s="92" t="s">
        <v>22</v>
      </c>
      <c r="CX158" s="67" t="str">
        <f t="shared" si="105"/>
        <v>0</v>
      </c>
      <c r="CY158" s="92" t="s">
        <v>22</v>
      </c>
      <c r="DA158" s="67" t="str">
        <f t="shared" si="106"/>
        <v>0</v>
      </c>
      <c r="DB158" s="94" t="s">
        <v>22</v>
      </c>
      <c r="DD158" s="67" t="str">
        <f t="shared" si="107"/>
        <v>0</v>
      </c>
      <c r="DE158" s="94" t="s">
        <v>22</v>
      </c>
      <c r="DG158" s="67" t="str">
        <f t="shared" si="108"/>
        <v>0</v>
      </c>
      <c r="DH158" s="94" t="s">
        <v>22</v>
      </c>
      <c r="DJ158" s="67" t="str">
        <f t="shared" si="109"/>
        <v>0</v>
      </c>
      <c r="DK158" s="94" t="s">
        <v>22</v>
      </c>
      <c r="DM158" s="67" t="str">
        <f t="shared" si="110"/>
        <v>0</v>
      </c>
    </row>
    <row r="159" spans="1:117">
      <c r="A159" s="72">
        <v>158</v>
      </c>
      <c r="B159" s="23" t="s">
        <v>57</v>
      </c>
      <c r="C159" s="73" t="s">
        <v>149</v>
      </c>
      <c r="D159" s="97"/>
      <c r="E159" s="97"/>
      <c r="G159" s="68" t="s">
        <v>22</v>
      </c>
      <c r="I159" s="67" t="str">
        <f t="shared" si="75"/>
        <v>0</v>
      </c>
      <c r="J159" s="68">
        <v>1</v>
      </c>
      <c r="L159" s="67" t="str">
        <f t="shared" si="74"/>
        <v>0</v>
      </c>
      <c r="M159" s="68" t="s">
        <v>22</v>
      </c>
      <c r="O159" s="67" t="str">
        <f t="shared" si="76"/>
        <v>0</v>
      </c>
      <c r="P159" s="75" t="s">
        <v>47</v>
      </c>
      <c r="R159" s="67" t="str">
        <f t="shared" si="77"/>
        <v>0</v>
      </c>
      <c r="S159" s="75" t="s">
        <v>22</v>
      </c>
      <c r="U159" s="67" t="str">
        <f t="shared" si="78"/>
        <v>0</v>
      </c>
      <c r="V159" s="54" t="s">
        <v>22</v>
      </c>
      <c r="X159" s="67" t="str">
        <f t="shared" si="79"/>
        <v>0</v>
      </c>
      <c r="Y159" s="77" t="s">
        <v>22</v>
      </c>
      <c r="AA159" s="67" t="str">
        <f t="shared" si="80"/>
        <v>0</v>
      </c>
      <c r="AB159" s="79" t="s">
        <v>22</v>
      </c>
      <c r="AD159" s="67" t="str">
        <f t="shared" si="81"/>
        <v>0</v>
      </c>
      <c r="AE159" s="79" t="s">
        <v>22</v>
      </c>
      <c r="AG159" s="67" t="str">
        <f t="shared" si="82"/>
        <v>0</v>
      </c>
      <c r="AH159" s="79" t="s">
        <v>22</v>
      </c>
      <c r="AJ159" s="67" t="str">
        <f t="shared" si="83"/>
        <v>0</v>
      </c>
      <c r="AK159" s="81" t="s">
        <v>22</v>
      </c>
      <c r="AM159" s="67" t="str">
        <f t="shared" si="84"/>
        <v>0</v>
      </c>
      <c r="AN159" s="81" t="s">
        <v>22</v>
      </c>
      <c r="AP159" s="67" t="str">
        <f t="shared" si="85"/>
        <v>0</v>
      </c>
      <c r="AQ159" s="81" t="s">
        <v>22</v>
      </c>
      <c r="AS159" s="67" t="str">
        <f t="shared" si="86"/>
        <v>0</v>
      </c>
      <c r="AT159" s="83" t="s">
        <v>22</v>
      </c>
      <c r="AV159" s="67" t="str">
        <f t="shared" si="87"/>
        <v>0</v>
      </c>
      <c r="AW159" s="85" t="s">
        <v>22</v>
      </c>
      <c r="AY159" s="67" t="str">
        <f t="shared" si="88"/>
        <v>0</v>
      </c>
      <c r="AZ159" s="85" t="s">
        <v>22</v>
      </c>
      <c r="BB159" s="67" t="str">
        <f t="shared" si="89"/>
        <v>0</v>
      </c>
      <c r="BC159" s="85" t="s">
        <v>22</v>
      </c>
      <c r="BE159" s="67" t="str">
        <f t="shared" si="90"/>
        <v>0</v>
      </c>
      <c r="BF159" s="85" t="s">
        <v>22</v>
      </c>
      <c r="BH159" s="67" t="str">
        <f t="shared" si="91"/>
        <v>0</v>
      </c>
      <c r="BI159" s="85" t="s">
        <v>22</v>
      </c>
      <c r="BK159" s="67" t="str">
        <f t="shared" si="92"/>
        <v>0</v>
      </c>
      <c r="BL159" s="85" t="s">
        <v>22</v>
      </c>
      <c r="BN159" s="67" t="str">
        <f t="shared" si="93"/>
        <v>0</v>
      </c>
      <c r="BO159" s="87" t="s">
        <v>22</v>
      </c>
      <c r="BQ159" s="67" t="str">
        <f t="shared" si="94"/>
        <v>0</v>
      </c>
      <c r="BR159" s="87" t="s">
        <v>22</v>
      </c>
      <c r="BT159" s="67" t="str">
        <f t="shared" si="95"/>
        <v>0</v>
      </c>
      <c r="BU159" s="87" t="s">
        <v>22</v>
      </c>
      <c r="BV159" s="89"/>
      <c r="BW159" s="67" t="str">
        <f t="shared" si="96"/>
        <v>0</v>
      </c>
      <c r="BX159" s="90" t="s">
        <v>22</v>
      </c>
      <c r="BZ159" s="67" t="str">
        <f t="shared" si="97"/>
        <v>0</v>
      </c>
      <c r="CA159" s="90" t="s">
        <v>22</v>
      </c>
      <c r="CC159" s="67" t="str">
        <f t="shared" si="98"/>
        <v>0</v>
      </c>
      <c r="CD159" s="92" t="s">
        <v>22</v>
      </c>
      <c r="CF159" s="67" t="str">
        <f t="shared" si="99"/>
        <v>0</v>
      </c>
      <c r="CG159" s="92" t="s">
        <v>22</v>
      </c>
      <c r="CI159" s="67" t="str">
        <f t="shared" si="100"/>
        <v>0</v>
      </c>
      <c r="CJ159" s="92" t="s">
        <v>22</v>
      </c>
      <c r="CL159" s="67" t="str">
        <f t="shared" si="101"/>
        <v>0</v>
      </c>
      <c r="CM159" s="92" t="s">
        <v>22</v>
      </c>
      <c r="CO159" s="67" t="str">
        <f t="shared" si="102"/>
        <v>0</v>
      </c>
      <c r="CP159" s="92" t="s">
        <v>22</v>
      </c>
      <c r="CR159" s="67" t="str">
        <f t="shared" si="103"/>
        <v>0</v>
      </c>
      <c r="CS159" s="92" t="s">
        <v>22</v>
      </c>
      <c r="CU159" s="67" t="str">
        <f t="shared" si="104"/>
        <v>0</v>
      </c>
      <c r="CV159" s="92" t="s">
        <v>22</v>
      </c>
      <c r="CX159" s="67" t="str">
        <f t="shared" si="105"/>
        <v>0</v>
      </c>
      <c r="CY159" s="92" t="s">
        <v>22</v>
      </c>
      <c r="DA159" s="67" t="str">
        <f t="shared" si="106"/>
        <v>0</v>
      </c>
      <c r="DB159" s="94" t="s">
        <v>22</v>
      </c>
      <c r="DD159" s="67" t="str">
        <f t="shared" si="107"/>
        <v>0</v>
      </c>
      <c r="DE159" s="94" t="s">
        <v>22</v>
      </c>
      <c r="DG159" s="67" t="str">
        <f t="shared" si="108"/>
        <v>0</v>
      </c>
      <c r="DH159" s="94" t="s">
        <v>22</v>
      </c>
      <c r="DJ159" s="67" t="str">
        <f t="shared" si="109"/>
        <v>0</v>
      </c>
      <c r="DK159" s="94" t="s">
        <v>22</v>
      </c>
      <c r="DM159" s="67" t="str">
        <f t="shared" si="110"/>
        <v>0</v>
      </c>
    </row>
    <row r="160" spans="1:117">
      <c r="A160" s="72">
        <v>159</v>
      </c>
      <c r="B160" s="23" t="s">
        <v>57</v>
      </c>
      <c r="C160" s="73" t="s">
        <v>177</v>
      </c>
      <c r="D160" s="97"/>
      <c r="E160" s="97"/>
      <c r="F160" s="97"/>
      <c r="G160" s="68" t="s">
        <v>22</v>
      </c>
      <c r="I160" s="67" t="str">
        <f t="shared" si="75"/>
        <v>0</v>
      </c>
      <c r="J160" s="68">
        <v>1</v>
      </c>
      <c r="L160" s="67" t="str">
        <f t="shared" si="74"/>
        <v>0</v>
      </c>
      <c r="M160" s="68" t="s">
        <v>22</v>
      </c>
      <c r="O160" s="67" t="str">
        <f t="shared" si="76"/>
        <v>0</v>
      </c>
      <c r="P160" s="75" t="s">
        <v>22</v>
      </c>
      <c r="R160" s="67" t="str">
        <f t="shared" si="77"/>
        <v>0</v>
      </c>
      <c r="S160" s="75" t="s">
        <v>22</v>
      </c>
      <c r="U160" s="67" t="str">
        <f t="shared" si="78"/>
        <v>0</v>
      </c>
      <c r="V160" s="54" t="s">
        <v>43</v>
      </c>
      <c r="X160" s="67" t="str">
        <f t="shared" si="79"/>
        <v>0</v>
      </c>
      <c r="Y160" s="77" t="s">
        <v>22</v>
      </c>
      <c r="AA160" s="67" t="str">
        <f t="shared" si="80"/>
        <v>0</v>
      </c>
      <c r="AB160" s="79" t="s">
        <v>22</v>
      </c>
      <c r="AD160" s="67" t="str">
        <f t="shared" si="81"/>
        <v>0</v>
      </c>
      <c r="AE160" s="79" t="s">
        <v>22</v>
      </c>
      <c r="AG160" s="67" t="str">
        <f t="shared" si="82"/>
        <v>0</v>
      </c>
      <c r="AH160" s="79" t="s">
        <v>22</v>
      </c>
      <c r="AJ160" s="67" t="str">
        <f t="shared" si="83"/>
        <v>0</v>
      </c>
      <c r="AK160" s="81" t="s">
        <v>394</v>
      </c>
      <c r="AM160" s="67" t="str">
        <f t="shared" si="84"/>
        <v>0</v>
      </c>
      <c r="AN160" s="81" t="s">
        <v>399</v>
      </c>
      <c r="AP160" s="67" t="str">
        <f t="shared" si="85"/>
        <v>0</v>
      </c>
      <c r="AQ160" s="81" t="s">
        <v>39</v>
      </c>
      <c r="AS160" s="67" t="str">
        <f t="shared" si="86"/>
        <v>0</v>
      </c>
      <c r="AT160" s="83" t="s">
        <v>398</v>
      </c>
      <c r="AV160" s="67" t="str">
        <f t="shared" si="87"/>
        <v>0</v>
      </c>
      <c r="AW160" s="85" t="s">
        <v>22</v>
      </c>
      <c r="AY160" s="67" t="str">
        <f t="shared" si="88"/>
        <v>0</v>
      </c>
      <c r="AZ160" s="85" t="s">
        <v>22</v>
      </c>
      <c r="BB160" s="67" t="str">
        <f t="shared" si="89"/>
        <v>0</v>
      </c>
      <c r="BC160" s="85" t="s">
        <v>22</v>
      </c>
      <c r="BE160" s="67" t="str">
        <f t="shared" si="90"/>
        <v>0</v>
      </c>
      <c r="BF160" s="85" t="s">
        <v>22</v>
      </c>
      <c r="BH160" s="67" t="str">
        <f t="shared" si="91"/>
        <v>0</v>
      </c>
      <c r="BI160" s="85" t="s">
        <v>22</v>
      </c>
      <c r="BK160" s="67" t="str">
        <f t="shared" si="92"/>
        <v>0</v>
      </c>
      <c r="BL160" s="85" t="s">
        <v>22</v>
      </c>
      <c r="BN160" s="67" t="str">
        <f t="shared" si="93"/>
        <v>0</v>
      </c>
      <c r="BO160" s="87" t="s">
        <v>22</v>
      </c>
      <c r="BQ160" s="67" t="str">
        <f t="shared" si="94"/>
        <v>0</v>
      </c>
      <c r="BR160" s="87" t="s">
        <v>22</v>
      </c>
      <c r="BT160" s="67" t="str">
        <f t="shared" si="95"/>
        <v>0</v>
      </c>
      <c r="BU160" s="87" t="s">
        <v>22</v>
      </c>
      <c r="BV160" s="89"/>
      <c r="BW160" s="67" t="str">
        <f t="shared" si="96"/>
        <v>0</v>
      </c>
      <c r="BX160" s="90" t="s">
        <v>22</v>
      </c>
      <c r="BZ160" s="67" t="str">
        <f t="shared" si="97"/>
        <v>0</v>
      </c>
      <c r="CA160" s="90" t="s">
        <v>22</v>
      </c>
      <c r="CC160" s="67" t="str">
        <f t="shared" si="98"/>
        <v>0</v>
      </c>
      <c r="CD160" s="92" t="s">
        <v>22</v>
      </c>
      <c r="CF160" s="67" t="str">
        <f t="shared" si="99"/>
        <v>0</v>
      </c>
      <c r="CG160" s="92" t="s">
        <v>22</v>
      </c>
      <c r="CI160" s="67" t="str">
        <f t="shared" si="100"/>
        <v>0</v>
      </c>
      <c r="CJ160" s="92" t="s">
        <v>22</v>
      </c>
      <c r="CL160" s="67" t="str">
        <f t="shared" si="101"/>
        <v>0</v>
      </c>
      <c r="CM160" s="92" t="s">
        <v>22</v>
      </c>
      <c r="CO160" s="67" t="str">
        <f t="shared" si="102"/>
        <v>0</v>
      </c>
      <c r="CP160" s="92" t="s">
        <v>22</v>
      </c>
      <c r="CR160" s="67" t="str">
        <f t="shared" si="103"/>
        <v>0</v>
      </c>
      <c r="CS160" s="92">
        <v>1</v>
      </c>
      <c r="CU160" s="67" t="str">
        <f t="shared" si="104"/>
        <v>0</v>
      </c>
      <c r="CV160" s="92" t="s">
        <v>22</v>
      </c>
      <c r="CX160" s="67" t="str">
        <f t="shared" si="105"/>
        <v>0</v>
      </c>
      <c r="CY160" s="92" t="s">
        <v>22</v>
      </c>
      <c r="DA160" s="67" t="str">
        <f t="shared" si="106"/>
        <v>0</v>
      </c>
      <c r="DB160" s="94" t="s">
        <v>22</v>
      </c>
      <c r="DD160" s="67" t="str">
        <f t="shared" si="107"/>
        <v>0</v>
      </c>
      <c r="DE160" s="94" t="s">
        <v>22</v>
      </c>
      <c r="DG160" s="67" t="str">
        <f t="shared" si="108"/>
        <v>0</v>
      </c>
      <c r="DH160" s="94" t="s">
        <v>22</v>
      </c>
      <c r="DJ160" s="67" t="str">
        <f t="shared" si="109"/>
        <v>0</v>
      </c>
      <c r="DK160" s="94" t="s">
        <v>22</v>
      </c>
      <c r="DM160" s="67" t="str">
        <f t="shared" si="110"/>
        <v>0</v>
      </c>
    </row>
    <row r="161" spans="1:117">
      <c r="A161" s="72">
        <v>160</v>
      </c>
      <c r="B161" s="23" t="s">
        <v>57</v>
      </c>
      <c r="C161" s="73" t="s">
        <v>178</v>
      </c>
      <c r="D161" s="97"/>
      <c r="E161" s="97"/>
      <c r="G161" s="68" t="s">
        <v>22</v>
      </c>
      <c r="I161" s="67" t="str">
        <f t="shared" si="75"/>
        <v>0</v>
      </c>
      <c r="J161" s="68">
        <v>1</v>
      </c>
      <c r="L161" s="67" t="str">
        <f t="shared" si="74"/>
        <v>0</v>
      </c>
      <c r="M161" s="68" t="s">
        <v>22</v>
      </c>
      <c r="O161" s="67" t="str">
        <f t="shared" si="76"/>
        <v>0</v>
      </c>
      <c r="P161" s="75" t="s">
        <v>22</v>
      </c>
      <c r="R161" s="67" t="str">
        <f t="shared" si="77"/>
        <v>0</v>
      </c>
      <c r="S161" s="75" t="s">
        <v>22</v>
      </c>
      <c r="U161" s="67" t="str">
        <f t="shared" si="78"/>
        <v>0</v>
      </c>
      <c r="V161" s="54" t="s">
        <v>43</v>
      </c>
      <c r="X161" s="67" t="str">
        <f t="shared" si="79"/>
        <v>0</v>
      </c>
      <c r="Y161" s="77" t="s">
        <v>22</v>
      </c>
      <c r="AA161" s="67" t="str">
        <f t="shared" si="80"/>
        <v>0</v>
      </c>
      <c r="AB161" s="79" t="s">
        <v>22</v>
      </c>
      <c r="AD161" s="67" t="str">
        <f t="shared" si="81"/>
        <v>0</v>
      </c>
      <c r="AE161" s="79" t="s">
        <v>22</v>
      </c>
      <c r="AG161" s="67" t="str">
        <f t="shared" si="82"/>
        <v>0</v>
      </c>
      <c r="AH161" s="79" t="s">
        <v>22</v>
      </c>
      <c r="AJ161" s="67" t="str">
        <f t="shared" si="83"/>
        <v>0</v>
      </c>
      <c r="AK161" s="81" t="s">
        <v>394</v>
      </c>
      <c r="AM161" s="67" t="str">
        <f t="shared" si="84"/>
        <v>0</v>
      </c>
      <c r="AN161" s="81" t="s">
        <v>399</v>
      </c>
      <c r="AP161" s="67" t="str">
        <f t="shared" si="85"/>
        <v>0</v>
      </c>
      <c r="AQ161" s="81" t="s">
        <v>39</v>
      </c>
      <c r="AS161" s="67" t="str">
        <f t="shared" si="86"/>
        <v>0</v>
      </c>
      <c r="AT161" s="83" t="s">
        <v>398</v>
      </c>
      <c r="AV161" s="67" t="str">
        <f t="shared" si="87"/>
        <v>0</v>
      </c>
      <c r="AW161" s="85" t="s">
        <v>22</v>
      </c>
      <c r="AY161" s="67" t="str">
        <f t="shared" si="88"/>
        <v>0</v>
      </c>
      <c r="AZ161" s="85" t="s">
        <v>22</v>
      </c>
      <c r="BB161" s="67" t="str">
        <f t="shared" si="89"/>
        <v>0</v>
      </c>
      <c r="BC161" s="85" t="s">
        <v>22</v>
      </c>
      <c r="BE161" s="67" t="str">
        <f t="shared" si="90"/>
        <v>0</v>
      </c>
      <c r="BF161" s="85" t="s">
        <v>22</v>
      </c>
      <c r="BH161" s="67" t="str">
        <f t="shared" si="91"/>
        <v>0</v>
      </c>
      <c r="BI161" s="85" t="s">
        <v>22</v>
      </c>
      <c r="BK161" s="67" t="str">
        <f t="shared" si="92"/>
        <v>0</v>
      </c>
      <c r="BL161" s="85" t="s">
        <v>22</v>
      </c>
      <c r="BN161" s="67" t="str">
        <f t="shared" si="93"/>
        <v>0</v>
      </c>
      <c r="BO161" s="87" t="s">
        <v>22</v>
      </c>
      <c r="BQ161" s="67" t="str">
        <f t="shared" si="94"/>
        <v>0</v>
      </c>
      <c r="BR161" s="87" t="s">
        <v>22</v>
      </c>
      <c r="BT161" s="67" t="str">
        <f t="shared" si="95"/>
        <v>0</v>
      </c>
      <c r="BU161" s="87" t="s">
        <v>22</v>
      </c>
      <c r="BV161" s="89"/>
      <c r="BW161" s="67" t="str">
        <f t="shared" si="96"/>
        <v>0</v>
      </c>
      <c r="BX161" s="90" t="s">
        <v>22</v>
      </c>
      <c r="BZ161" s="67" t="str">
        <f t="shared" si="97"/>
        <v>0</v>
      </c>
      <c r="CA161" s="90" t="s">
        <v>22</v>
      </c>
      <c r="CC161" s="67" t="str">
        <f t="shared" si="98"/>
        <v>0</v>
      </c>
      <c r="CD161" s="92" t="s">
        <v>22</v>
      </c>
      <c r="CF161" s="67" t="str">
        <f t="shared" si="99"/>
        <v>0</v>
      </c>
      <c r="CG161" s="92" t="s">
        <v>22</v>
      </c>
      <c r="CI161" s="67" t="str">
        <f t="shared" si="100"/>
        <v>0</v>
      </c>
      <c r="CJ161" s="92" t="s">
        <v>22</v>
      </c>
      <c r="CL161" s="67" t="str">
        <f t="shared" si="101"/>
        <v>0</v>
      </c>
      <c r="CM161" s="92" t="s">
        <v>22</v>
      </c>
      <c r="CO161" s="67" t="str">
        <f t="shared" si="102"/>
        <v>0</v>
      </c>
      <c r="CP161" s="92" t="s">
        <v>22</v>
      </c>
      <c r="CR161" s="67" t="str">
        <f t="shared" si="103"/>
        <v>0</v>
      </c>
      <c r="CS161" s="92">
        <v>1</v>
      </c>
      <c r="CU161" s="67" t="str">
        <f t="shared" si="104"/>
        <v>0</v>
      </c>
      <c r="CV161" s="92" t="s">
        <v>22</v>
      </c>
      <c r="CX161" s="67" t="str">
        <f t="shared" si="105"/>
        <v>0</v>
      </c>
      <c r="CY161" s="92" t="s">
        <v>22</v>
      </c>
      <c r="DA161" s="67" t="str">
        <f t="shared" si="106"/>
        <v>0</v>
      </c>
      <c r="DB161" s="94" t="s">
        <v>22</v>
      </c>
      <c r="DD161" s="67" t="str">
        <f t="shared" si="107"/>
        <v>0</v>
      </c>
      <c r="DE161" s="94" t="s">
        <v>22</v>
      </c>
      <c r="DG161" s="67" t="str">
        <f t="shared" si="108"/>
        <v>0</v>
      </c>
      <c r="DH161" s="94" t="s">
        <v>22</v>
      </c>
      <c r="DJ161" s="67" t="str">
        <f t="shared" si="109"/>
        <v>0</v>
      </c>
      <c r="DK161" s="94" t="s">
        <v>22</v>
      </c>
      <c r="DM161" s="67" t="str">
        <f t="shared" si="110"/>
        <v>0</v>
      </c>
    </row>
    <row r="162" spans="1:117">
      <c r="A162" s="72">
        <v>161</v>
      </c>
      <c r="B162" s="23" t="s">
        <v>52</v>
      </c>
      <c r="C162" s="73" t="s">
        <v>179</v>
      </c>
      <c r="D162" s="97"/>
      <c r="E162" s="97"/>
      <c r="F162" s="97"/>
      <c r="G162" s="68" t="s">
        <v>22</v>
      </c>
      <c r="I162" s="67" t="str">
        <f t="shared" si="75"/>
        <v>0</v>
      </c>
      <c r="J162" s="68">
        <v>1</v>
      </c>
      <c r="L162" s="67" t="str">
        <f t="shared" si="74"/>
        <v>0</v>
      </c>
      <c r="M162" s="68" t="s">
        <v>22</v>
      </c>
      <c r="O162" s="67" t="str">
        <f t="shared" si="76"/>
        <v>0</v>
      </c>
      <c r="P162" s="75" t="s">
        <v>22</v>
      </c>
      <c r="R162" s="67" t="str">
        <f t="shared" si="77"/>
        <v>0</v>
      </c>
      <c r="S162" s="75" t="s">
        <v>22</v>
      </c>
      <c r="U162" s="67" t="str">
        <f t="shared" si="78"/>
        <v>0</v>
      </c>
      <c r="V162" s="54" t="s">
        <v>43</v>
      </c>
      <c r="X162" s="67" t="str">
        <f t="shared" si="79"/>
        <v>0</v>
      </c>
      <c r="Y162" s="77">
        <v>1</v>
      </c>
      <c r="AA162" s="67" t="str">
        <f t="shared" si="80"/>
        <v>0</v>
      </c>
      <c r="AB162" s="79" t="s">
        <v>22</v>
      </c>
      <c r="AD162" s="67" t="str">
        <f t="shared" si="81"/>
        <v>0</v>
      </c>
      <c r="AE162" s="79" t="s">
        <v>22</v>
      </c>
      <c r="AG162" s="67" t="str">
        <f t="shared" si="82"/>
        <v>0</v>
      </c>
      <c r="AH162" s="79" t="s">
        <v>22</v>
      </c>
      <c r="AJ162" s="67" t="str">
        <f t="shared" si="83"/>
        <v>0</v>
      </c>
      <c r="AK162" s="81" t="s">
        <v>22</v>
      </c>
      <c r="AM162" s="67" t="str">
        <f t="shared" si="84"/>
        <v>0</v>
      </c>
      <c r="AN162" s="81" t="s">
        <v>22</v>
      </c>
      <c r="AP162" s="67" t="str">
        <f t="shared" si="85"/>
        <v>0</v>
      </c>
      <c r="AQ162" s="81" t="s">
        <v>22</v>
      </c>
      <c r="AS162" s="67" t="str">
        <f t="shared" si="86"/>
        <v>0</v>
      </c>
      <c r="AT162" s="83" t="s">
        <v>398</v>
      </c>
      <c r="AV162" s="67" t="str">
        <f t="shared" si="87"/>
        <v>0</v>
      </c>
      <c r="AW162" s="85" t="s">
        <v>22</v>
      </c>
      <c r="AY162" s="67" t="str">
        <f t="shared" si="88"/>
        <v>0</v>
      </c>
      <c r="AZ162" s="85" t="s">
        <v>22</v>
      </c>
      <c r="BB162" s="67" t="str">
        <f t="shared" si="89"/>
        <v>0</v>
      </c>
      <c r="BC162" s="85" t="s">
        <v>22</v>
      </c>
      <c r="BE162" s="67" t="str">
        <f t="shared" si="90"/>
        <v>0</v>
      </c>
      <c r="BF162" s="85" t="s">
        <v>22</v>
      </c>
      <c r="BH162" s="67" t="str">
        <f t="shared" si="91"/>
        <v>0</v>
      </c>
      <c r="BI162" s="85" t="s">
        <v>22</v>
      </c>
      <c r="BK162" s="67" t="str">
        <f t="shared" si="92"/>
        <v>0</v>
      </c>
      <c r="BL162" s="85" t="s">
        <v>22</v>
      </c>
      <c r="BN162" s="67" t="str">
        <f t="shared" si="93"/>
        <v>0</v>
      </c>
      <c r="BO162" s="87" t="s">
        <v>22</v>
      </c>
      <c r="BQ162" s="67" t="str">
        <f t="shared" si="94"/>
        <v>0</v>
      </c>
      <c r="BR162" s="87" t="s">
        <v>22</v>
      </c>
      <c r="BT162" s="67" t="str">
        <f t="shared" si="95"/>
        <v>0</v>
      </c>
      <c r="BU162" s="87" t="s">
        <v>22</v>
      </c>
      <c r="BV162" s="89"/>
      <c r="BW162" s="67" t="str">
        <f t="shared" si="96"/>
        <v>0</v>
      </c>
      <c r="BX162" s="90" t="s">
        <v>22</v>
      </c>
      <c r="BZ162" s="67" t="str">
        <f t="shared" si="97"/>
        <v>0</v>
      </c>
      <c r="CA162" s="90" t="s">
        <v>22</v>
      </c>
      <c r="CC162" s="67" t="str">
        <f t="shared" si="98"/>
        <v>0</v>
      </c>
      <c r="CD162" s="92" t="s">
        <v>22</v>
      </c>
      <c r="CF162" s="67" t="str">
        <f t="shared" si="99"/>
        <v>0</v>
      </c>
      <c r="CG162" s="92" t="s">
        <v>22</v>
      </c>
      <c r="CI162" s="67" t="str">
        <f t="shared" si="100"/>
        <v>0</v>
      </c>
      <c r="CJ162" s="92" t="s">
        <v>22</v>
      </c>
      <c r="CL162" s="67" t="str">
        <f t="shared" si="101"/>
        <v>0</v>
      </c>
      <c r="CM162" s="92" t="s">
        <v>22</v>
      </c>
      <c r="CO162" s="67" t="str">
        <f t="shared" si="102"/>
        <v>0</v>
      </c>
      <c r="CP162" s="92" t="s">
        <v>22</v>
      </c>
      <c r="CR162" s="67" t="str">
        <f t="shared" si="103"/>
        <v>0</v>
      </c>
      <c r="CS162" s="92">
        <v>1</v>
      </c>
      <c r="CU162" s="67" t="str">
        <f t="shared" si="104"/>
        <v>0</v>
      </c>
      <c r="CV162" s="92" t="s">
        <v>22</v>
      </c>
      <c r="CX162" s="67" t="str">
        <f t="shared" si="105"/>
        <v>0</v>
      </c>
      <c r="CY162" s="92" t="s">
        <v>22</v>
      </c>
      <c r="DA162" s="67" t="str">
        <f t="shared" si="106"/>
        <v>0</v>
      </c>
      <c r="DB162" s="94" t="s">
        <v>22</v>
      </c>
      <c r="DD162" s="67" t="str">
        <f t="shared" si="107"/>
        <v>0</v>
      </c>
      <c r="DE162" s="94" t="s">
        <v>22</v>
      </c>
      <c r="DG162" s="67" t="str">
        <f t="shared" si="108"/>
        <v>0</v>
      </c>
      <c r="DH162" s="94" t="s">
        <v>22</v>
      </c>
      <c r="DJ162" s="67" t="str">
        <f t="shared" si="109"/>
        <v>0</v>
      </c>
      <c r="DK162" s="94" t="s">
        <v>22</v>
      </c>
      <c r="DM162" s="67" t="str">
        <f t="shared" si="110"/>
        <v>0</v>
      </c>
    </row>
    <row r="163" spans="1:117" ht="30">
      <c r="A163" s="72">
        <v>162</v>
      </c>
      <c r="B163" s="23" t="s">
        <v>103</v>
      </c>
      <c r="C163" s="100" t="s">
        <v>180</v>
      </c>
      <c r="D163" s="97"/>
      <c r="E163" s="97"/>
      <c r="G163" s="68" t="s">
        <v>22</v>
      </c>
      <c r="I163" s="67" t="str">
        <f t="shared" si="75"/>
        <v>0</v>
      </c>
      <c r="J163" s="68">
        <v>1</v>
      </c>
      <c r="L163" s="67" t="str">
        <f t="shared" si="74"/>
        <v>0</v>
      </c>
      <c r="M163" s="68" t="s">
        <v>22</v>
      </c>
      <c r="O163" s="67" t="str">
        <f t="shared" si="76"/>
        <v>0</v>
      </c>
      <c r="P163" s="75" t="s">
        <v>22</v>
      </c>
      <c r="R163" s="67" t="str">
        <f t="shared" si="77"/>
        <v>0</v>
      </c>
      <c r="S163" s="75" t="s">
        <v>22</v>
      </c>
      <c r="U163" s="67" t="str">
        <f t="shared" si="78"/>
        <v>0</v>
      </c>
      <c r="V163" s="54" t="s">
        <v>22</v>
      </c>
      <c r="X163" s="67" t="str">
        <f t="shared" si="79"/>
        <v>0</v>
      </c>
      <c r="Y163" s="77" t="s">
        <v>22</v>
      </c>
      <c r="AA163" s="67" t="str">
        <f t="shared" si="80"/>
        <v>0</v>
      </c>
      <c r="AB163" s="79" t="s">
        <v>22</v>
      </c>
      <c r="AD163" s="67" t="str">
        <f t="shared" si="81"/>
        <v>0</v>
      </c>
      <c r="AE163" s="79" t="s">
        <v>22</v>
      </c>
      <c r="AG163" s="67" t="str">
        <f t="shared" si="82"/>
        <v>0</v>
      </c>
      <c r="AH163" s="79" t="s">
        <v>22</v>
      </c>
      <c r="AJ163" s="67" t="str">
        <f t="shared" si="83"/>
        <v>0</v>
      </c>
      <c r="AK163" s="81" t="s">
        <v>22</v>
      </c>
      <c r="AM163" s="67" t="str">
        <f t="shared" si="84"/>
        <v>0</v>
      </c>
      <c r="AN163" s="81" t="s">
        <v>22</v>
      </c>
      <c r="AP163" s="67" t="str">
        <f t="shared" si="85"/>
        <v>0</v>
      </c>
      <c r="AQ163" s="81" t="s">
        <v>22</v>
      </c>
      <c r="AS163" s="67" t="str">
        <f t="shared" si="86"/>
        <v>0</v>
      </c>
      <c r="AT163" s="83" t="s">
        <v>22</v>
      </c>
      <c r="AV163" s="67" t="str">
        <f t="shared" si="87"/>
        <v>0</v>
      </c>
      <c r="AW163" s="85" t="s">
        <v>22</v>
      </c>
      <c r="AY163" s="67" t="str">
        <f t="shared" si="88"/>
        <v>0</v>
      </c>
      <c r="AZ163" s="85" t="s">
        <v>22</v>
      </c>
      <c r="BB163" s="67" t="str">
        <f t="shared" si="89"/>
        <v>0</v>
      </c>
      <c r="BC163" s="85" t="s">
        <v>22</v>
      </c>
      <c r="BE163" s="67" t="str">
        <f t="shared" si="90"/>
        <v>0</v>
      </c>
      <c r="BF163" s="85" t="s">
        <v>22</v>
      </c>
      <c r="BH163" s="67" t="str">
        <f t="shared" si="91"/>
        <v>0</v>
      </c>
      <c r="BI163" s="85" t="s">
        <v>22</v>
      </c>
      <c r="BK163" s="67" t="str">
        <f t="shared" si="92"/>
        <v>0</v>
      </c>
      <c r="BL163" s="85" t="s">
        <v>22</v>
      </c>
      <c r="BN163" s="67" t="str">
        <f t="shared" si="93"/>
        <v>0</v>
      </c>
      <c r="BO163" s="87" t="s">
        <v>22</v>
      </c>
      <c r="BQ163" s="67" t="str">
        <f t="shared" si="94"/>
        <v>0</v>
      </c>
      <c r="BR163" s="87" t="s">
        <v>22</v>
      </c>
      <c r="BT163" s="67" t="str">
        <f t="shared" si="95"/>
        <v>0</v>
      </c>
      <c r="BU163" s="87" t="s">
        <v>22</v>
      </c>
      <c r="BV163" s="89"/>
      <c r="BW163" s="67" t="str">
        <f t="shared" si="96"/>
        <v>0</v>
      </c>
      <c r="BX163" s="90" t="s">
        <v>22</v>
      </c>
      <c r="BZ163" s="67" t="str">
        <f t="shared" si="97"/>
        <v>0</v>
      </c>
      <c r="CA163" s="90" t="s">
        <v>22</v>
      </c>
      <c r="CC163" s="67" t="str">
        <f t="shared" si="98"/>
        <v>0</v>
      </c>
      <c r="CD163" s="92" t="s">
        <v>22</v>
      </c>
      <c r="CF163" s="67" t="str">
        <f t="shared" si="99"/>
        <v>0</v>
      </c>
      <c r="CG163" s="92" t="s">
        <v>22</v>
      </c>
      <c r="CI163" s="67" t="str">
        <f t="shared" si="100"/>
        <v>0</v>
      </c>
      <c r="CJ163" s="92" t="s">
        <v>22</v>
      </c>
      <c r="CL163" s="67" t="str">
        <f t="shared" si="101"/>
        <v>0</v>
      </c>
      <c r="CM163" s="92" t="s">
        <v>22</v>
      </c>
      <c r="CO163" s="67" t="str">
        <f t="shared" si="102"/>
        <v>0</v>
      </c>
      <c r="CP163" s="92" t="s">
        <v>22</v>
      </c>
      <c r="CR163" s="67" t="str">
        <f t="shared" si="103"/>
        <v>0</v>
      </c>
      <c r="CS163" s="92" t="s">
        <v>22</v>
      </c>
      <c r="CU163" s="67" t="str">
        <f t="shared" si="104"/>
        <v>0</v>
      </c>
      <c r="CV163" s="92" t="s">
        <v>22</v>
      </c>
      <c r="CX163" s="67" t="str">
        <f t="shared" si="105"/>
        <v>0</v>
      </c>
      <c r="CY163" s="92" t="s">
        <v>22</v>
      </c>
      <c r="DA163" s="67" t="str">
        <f t="shared" si="106"/>
        <v>0</v>
      </c>
      <c r="DB163" s="94" t="s">
        <v>22</v>
      </c>
      <c r="DD163" s="67" t="str">
        <f t="shared" si="107"/>
        <v>0</v>
      </c>
      <c r="DE163" s="94" t="s">
        <v>22</v>
      </c>
      <c r="DG163" s="67" t="str">
        <f t="shared" si="108"/>
        <v>0</v>
      </c>
      <c r="DH163" s="94" t="s">
        <v>22</v>
      </c>
      <c r="DJ163" s="67" t="str">
        <f t="shared" si="109"/>
        <v>0</v>
      </c>
      <c r="DK163" s="94" t="s">
        <v>22</v>
      </c>
      <c r="DM163" s="67" t="str">
        <f t="shared" si="110"/>
        <v>0</v>
      </c>
    </row>
    <row r="164" spans="1:117">
      <c r="A164" s="72">
        <v>163</v>
      </c>
      <c r="B164" s="23" t="s">
        <v>57</v>
      </c>
      <c r="C164" s="73" t="s">
        <v>181</v>
      </c>
      <c r="D164" s="97"/>
      <c r="E164" s="97"/>
      <c r="F164" s="97"/>
      <c r="G164" s="68" t="s">
        <v>22</v>
      </c>
      <c r="I164" s="67" t="str">
        <f t="shared" si="75"/>
        <v>0</v>
      </c>
      <c r="J164" s="68">
        <v>1</v>
      </c>
      <c r="L164" s="67" t="str">
        <f t="shared" si="74"/>
        <v>0</v>
      </c>
      <c r="M164" s="68" t="s">
        <v>22</v>
      </c>
      <c r="O164" s="67" t="str">
        <f t="shared" si="76"/>
        <v>0</v>
      </c>
      <c r="P164" s="75" t="s">
        <v>22</v>
      </c>
      <c r="R164" s="67" t="str">
        <f t="shared" si="77"/>
        <v>0</v>
      </c>
      <c r="S164" s="75" t="s">
        <v>22</v>
      </c>
      <c r="U164" s="67" t="str">
        <f t="shared" si="78"/>
        <v>0</v>
      </c>
      <c r="V164" s="54" t="s">
        <v>43</v>
      </c>
      <c r="X164" s="67" t="str">
        <f t="shared" si="79"/>
        <v>0</v>
      </c>
      <c r="Y164" s="77" t="s">
        <v>22</v>
      </c>
      <c r="AA164" s="67" t="str">
        <f t="shared" si="80"/>
        <v>0</v>
      </c>
      <c r="AB164" s="79" t="s">
        <v>22</v>
      </c>
      <c r="AD164" s="67" t="str">
        <f t="shared" si="81"/>
        <v>0</v>
      </c>
      <c r="AE164" s="79" t="s">
        <v>22</v>
      </c>
      <c r="AG164" s="67" t="str">
        <f t="shared" si="82"/>
        <v>0</v>
      </c>
      <c r="AH164" s="79" t="s">
        <v>22</v>
      </c>
      <c r="AJ164" s="67" t="str">
        <f t="shared" si="83"/>
        <v>0</v>
      </c>
      <c r="AK164" s="81" t="s">
        <v>394</v>
      </c>
      <c r="AM164" s="67" t="str">
        <f t="shared" si="84"/>
        <v>0</v>
      </c>
      <c r="AN164" s="81" t="s">
        <v>399</v>
      </c>
      <c r="AP164" s="67" t="str">
        <f t="shared" si="85"/>
        <v>0</v>
      </c>
      <c r="AQ164" s="81" t="s">
        <v>39</v>
      </c>
      <c r="AS164" s="67" t="str">
        <f t="shared" si="86"/>
        <v>0</v>
      </c>
      <c r="AT164" s="83" t="s">
        <v>398</v>
      </c>
      <c r="AV164" s="67" t="str">
        <f t="shared" si="87"/>
        <v>0</v>
      </c>
      <c r="AW164" s="85" t="s">
        <v>22</v>
      </c>
      <c r="AY164" s="67" t="str">
        <f t="shared" si="88"/>
        <v>0</v>
      </c>
      <c r="AZ164" s="85" t="s">
        <v>22</v>
      </c>
      <c r="BB164" s="67" t="str">
        <f t="shared" si="89"/>
        <v>0</v>
      </c>
      <c r="BC164" s="85" t="s">
        <v>22</v>
      </c>
      <c r="BE164" s="67" t="str">
        <f t="shared" si="90"/>
        <v>0</v>
      </c>
      <c r="BF164" s="85" t="s">
        <v>22</v>
      </c>
      <c r="BH164" s="67" t="str">
        <f t="shared" si="91"/>
        <v>0</v>
      </c>
      <c r="BI164" s="85" t="s">
        <v>22</v>
      </c>
      <c r="BK164" s="67" t="str">
        <f t="shared" si="92"/>
        <v>0</v>
      </c>
      <c r="BL164" s="85" t="s">
        <v>22</v>
      </c>
      <c r="BN164" s="67" t="str">
        <f t="shared" si="93"/>
        <v>0</v>
      </c>
      <c r="BO164" s="87" t="s">
        <v>22</v>
      </c>
      <c r="BQ164" s="67" t="str">
        <f t="shared" si="94"/>
        <v>0</v>
      </c>
      <c r="BR164" s="87" t="s">
        <v>22</v>
      </c>
      <c r="BT164" s="67" t="str">
        <f t="shared" si="95"/>
        <v>0</v>
      </c>
      <c r="BU164" s="87" t="s">
        <v>22</v>
      </c>
      <c r="BV164" s="89"/>
      <c r="BW164" s="67" t="str">
        <f t="shared" si="96"/>
        <v>0</v>
      </c>
      <c r="BX164" s="90" t="s">
        <v>22</v>
      </c>
      <c r="BZ164" s="67" t="str">
        <f t="shared" si="97"/>
        <v>0</v>
      </c>
      <c r="CA164" s="90" t="s">
        <v>22</v>
      </c>
      <c r="CC164" s="67" t="str">
        <f t="shared" si="98"/>
        <v>0</v>
      </c>
      <c r="CD164" s="92" t="s">
        <v>22</v>
      </c>
      <c r="CF164" s="67" t="str">
        <f t="shared" si="99"/>
        <v>0</v>
      </c>
      <c r="CG164" s="92" t="s">
        <v>22</v>
      </c>
      <c r="CI164" s="67" t="str">
        <f t="shared" si="100"/>
        <v>0</v>
      </c>
      <c r="CJ164" s="92" t="s">
        <v>22</v>
      </c>
      <c r="CL164" s="67" t="str">
        <f t="shared" si="101"/>
        <v>0</v>
      </c>
      <c r="CM164" s="92" t="s">
        <v>22</v>
      </c>
      <c r="CO164" s="67" t="str">
        <f t="shared" si="102"/>
        <v>0</v>
      </c>
      <c r="CP164" s="92" t="s">
        <v>22</v>
      </c>
      <c r="CR164" s="67" t="str">
        <f t="shared" si="103"/>
        <v>0</v>
      </c>
      <c r="CS164" s="92" t="s">
        <v>22</v>
      </c>
      <c r="CU164" s="67" t="str">
        <f t="shared" si="104"/>
        <v>0</v>
      </c>
      <c r="CV164" s="92" t="s">
        <v>22</v>
      </c>
      <c r="CX164" s="67" t="str">
        <f t="shared" si="105"/>
        <v>0</v>
      </c>
      <c r="CY164" s="92" t="s">
        <v>22</v>
      </c>
      <c r="DA164" s="67" t="str">
        <f t="shared" si="106"/>
        <v>0</v>
      </c>
      <c r="DB164" s="94" t="s">
        <v>22</v>
      </c>
      <c r="DD164" s="67" t="str">
        <f t="shared" si="107"/>
        <v>0</v>
      </c>
      <c r="DE164" s="94">
        <v>1</v>
      </c>
      <c r="DG164" s="67" t="str">
        <f t="shared" si="108"/>
        <v>0</v>
      </c>
      <c r="DH164" s="94" t="s">
        <v>22</v>
      </c>
      <c r="DJ164" s="67" t="str">
        <f t="shared" si="109"/>
        <v>0</v>
      </c>
      <c r="DK164" s="94" t="s">
        <v>22</v>
      </c>
      <c r="DM164" s="67" t="str">
        <f t="shared" si="110"/>
        <v>0</v>
      </c>
    </row>
    <row r="165" spans="1:117">
      <c r="A165" s="72">
        <v>164</v>
      </c>
      <c r="B165" s="23" t="s">
        <v>57</v>
      </c>
      <c r="C165" s="73" t="s">
        <v>149</v>
      </c>
      <c r="D165" s="97"/>
      <c r="E165" s="97"/>
      <c r="F165" s="97"/>
      <c r="G165" s="68" t="s">
        <v>22</v>
      </c>
      <c r="I165" s="67" t="str">
        <f t="shared" si="75"/>
        <v>0</v>
      </c>
      <c r="J165" s="68">
        <v>1</v>
      </c>
      <c r="L165" s="67" t="str">
        <f t="shared" si="74"/>
        <v>0</v>
      </c>
      <c r="M165" s="68" t="s">
        <v>22</v>
      </c>
      <c r="O165" s="67" t="str">
        <f t="shared" si="76"/>
        <v>0</v>
      </c>
      <c r="P165" s="75" t="s">
        <v>47</v>
      </c>
      <c r="R165" s="67" t="str">
        <f t="shared" si="77"/>
        <v>0</v>
      </c>
      <c r="S165" s="75" t="s">
        <v>22</v>
      </c>
      <c r="U165" s="67" t="str">
        <f t="shared" si="78"/>
        <v>0</v>
      </c>
      <c r="V165" s="54" t="s">
        <v>22</v>
      </c>
      <c r="X165" s="67" t="str">
        <f t="shared" si="79"/>
        <v>0</v>
      </c>
      <c r="Y165" s="77" t="s">
        <v>22</v>
      </c>
      <c r="AA165" s="67" t="str">
        <f t="shared" si="80"/>
        <v>0</v>
      </c>
      <c r="AB165" s="79" t="s">
        <v>22</v>
      </c>
      <c r="AD165" s="67" t="str">
        <f t="shared" si="81"/>
        <v>0</v>
      </c>
      <c r="AE165" s="79" t="s">
        <v>22</v>
      </c>
      <c r="AG165" s="67" t="str">
        <f t="shared" si="82"/>
        <v>0</v>
      </c>
      <c r="AH165" s="79" t="s">
        <v>22</v>
      </c>
      <c r="AJ165" s="67" t="str">
        <f t="shared" si="83"/>
        <v>0</v>
      </c>
      <c r="AK165" s="81" t="s">
        <v>22</v>
      </c>
      <c r="AM165" s="67" t="str">
        <f t="shared" si="84"/>
        <v>0</v>
      </c>
      <c r="AN165" s="81" t="s">
        <v>22</v>
      </c>
      <c r="AP165" s="67" t="str">
        <f t="shared" si="85"/>
        <v>0</v>
      </c>
      <c r="AQ165" s="81" t="s">
        <v>22</v>
      </c>
      <c r="AS165" s="67" t="str">
        <f t="shared" si="86"/>
        <v>0</v>
      </c>
      <c r="AT165" s="83" t="s">
        <v>22</v>
      </c>
      <c r="AV165" s="67" t="str">
        <f t="shared" si="87"/>
        <v>0</v>
      </c>
      <c r="AW165" s="85" t="s">
        <v>22</v>
      </c>
      <c r="AY165" s="67" t="str">
        <f t="shared" si="88"/>
        <v>0</v>
      </c>
      <c r="AZ165" s="85" t="s">
        <v>22</v>
      </c>
      <c r="BB165" s="67" t="str">
        <f t="shared" si="89"/>
        <v>0</v>
      </c>
      <c r="BC165" s="85" t="s">
        <v>22</v>
      </c>
      <c r="BE165" s="67" t="str">
        <f t="shared" si="90"/>
        <v>0</v>
      </c>
      <c r="BF165" s="85" t="s">
        <v>22</v>
      </c>
      <c r="BH165" s="67" t="str">
        <f t="shared" si="91"/>
        <v>0</v>
      </c>
      <c r="BI165" s="85" t="s">
        <v>22</v>
      </c>
      <c r="BK165" s="67" t="str">
        <f t="shared" si="92"/>
        <v>0</v>
      </c>
      <c r="BL165" s="85" t="s">
        <v>22</v>
      </c>
      <c r="BN165" s="67" t="str">
        <f t="shared" si="93"/>
        <v>0</v>
      </c>
      <c r="BO165" s="87" t="s">
        <v>22</v>
      </c>
      <c r="BQ165" s="67" t="str">
        <f t="shared" si="94"/>
        <v>0</v>
      </c>
      <c r="BR165" s="87" t="s">
        <v>22</v>
      </c>
      <c r="BT165" s="67" t="str">
        <f t="shared" si="95"/>
        <v>0</v>
      </c>
      <c r="BU165" s="87" t="s">
        <v>22</v>
      </c>
      <c r="BV165" s="89"/>
      <c r="BW165" s="67" t="str">
        <f t="shared" si="96"/>
        <v>0</v>
      </c>
      <c r="BX165" s="90" t="s">
        <v>22</v>
      </c>
      <c r="BZ165" s="67" t="str">
        <f t="shared" si="97"/>
        <v>0</v>
      </c>
      <c r="CA165" s="90" t="s">
        <v>22</v>
      </c>
      <c r="CC165" s="67" t="str">
        <f t="shared" si="98"/>
        <v>0</v>
      </c>
      <c r="CD165" s="92" t="s">
        <v>22</v>
      </c>
      <c r="CF165" s="67" t="str">
        <f t="shared" si="99"/>
        <v>0</v>
      </c>
      <c r="CG165" s="92" t="s">
        <v>22</v>
      </c>
      <c r="CI165" s="67" t="str">
        <f t="shared" si="100"/>
        <v>0</v>
      </c>
      <c r="CJ165" s="92" t="s">
        <v>22</v>
      </c>
      <c r="CL165" s="67" t="str">
        <f t="shared" si="101"/>
        <v>0</v>
      </c>
      <c r="CM165" s="92" t="s">
        <v>22</v>
      </c>
      <c r="CO165" s="67" t="str">
        <f t="shared" si="102"/>
        <v>0</v>
      </c>
      <c r="CP165" s="92" t="s">
        <v>22</v>
      </c>
      <c r="CR165" s="67" t="str">
        <f t="shared" si="103"/>
        <v>0</v>
      </c>
      <c r="CS165" s="92" t="s">
        <v>22</v>
      </c>
      <c r="CU165" s="67" t="str">
        <f t="shared" si="104"/>
        <v>0</v>
      </c>
      <c r="CV165" s="92" t="s">
        <v>22</v>
      </c>
      <c r="CX165" s="67" t="str">
        <f t="shared" si="105"/>
        <v>0</v>
      </c>
      <c r="CY165" s="92" t="s">
        <v>22</v>
      </c>
      <c r="DA165" s="67" t="str">
        <f t="shared" si="106"/>
        <v>0</v>
      </c>
      <c r="DB165" s="94" t="s">
        <v>22</v>
      </c>
      <c r="DD165" s="67" t="str">
        <f t="shared" si="107"/>
        <v>0</v>
      </c>
      <c r="DE165" s="94" t="s">
        <v>22</v>
      </c>
      <c r="DG165" s="67" t="str">
        <f t="shared" si="108"/>
        <v>0</v>
      </c>
      <c r="DH165" s="94" t="s">
        <v>22</v>
      </c>
      <c r="DJ165" s="67" t="str">
        <f t="shared" si="109"/>
        <v>0</v>
      </c>
      <c r="DK165" s="94" t="s">
        <v>22</v>
      </c>
      <c r="DM165" s="67" t="str">
        <f t="shared" si="110"/>
        <v>0</v>
      </c>
    </row>
    <row r="166" spans="1:117">
      <c r="A166" s="72">
        <v>165</v>
      </c>
      <c r="B166" s="23" t="s">
        <v>52</v>
      </c>
      <c r="C166" s="73" t="s">
        <v>182</v>
      </c>
      <c r="D166" s="97"/>
      <c r="E166" s="97"/>
      <c r="G166" s="68" t="s">
        <v>22</v>
      </c>
      <c r="I166" s="67" t="str">
        <f t="shared" si="75"/>
        <v>0</v>
      </c>
      <c r="J166" s="68">
        <v>1</v>
      </c>
      <c r="L166" s="67" t="str">
        <f t="shared" si="74"/>
        <v>0</v>
      </c>
      <c r="M166" s="68" t="s">
        <v>22</v>
      </c>
      <c r="O166" s="67" t="str">
        <f t="shared" si="76"/>
        <v>0</v>
      </c>
      <c r="P166" s="75" t="s">
        <v>22</v>
      </c>
      <c r="R166" s="67" t="str">
        <f t="shared" si="77"/>
        <v>0</v>
      </c>
      <c r="S166" s="75" t="s">
        <v>22</v>
      </c>
      <c r="U166" s="67" t="str">
        <f t="shared" si="78"/>
        <v>0</v>
      </c>
      <c r="V166" s="54" t="s">
        <v>45</v>
      </c>
      <c r="X166" s="67" t="str">
        <f t="shared" si="79"/>
        <v>0</v>
      </c>
      <c r="Y166" s="77" t="s">
        <v>22</v>
      </c>
      <c r="AA166" s="67" t="str">
        <f t="shared" si="80"/>
        <v>0</v>
      </c>
      <c r="AB166" s="79" t="s">
        <v>393</v>
      </c>
      <c r="AD166" s="67" t="str">
        <f t="shared" si="81"/>
        <v>0</v>
      </c>
      <c r="AE166" s="79" t="s">
        <v>16</v>
      </c>
      <c r="AG166" s="67" t="str">
        <f t="shared" si="82"/>
        <v>0</v>
      </c>
      <c r="AH166" s="79" t="s">
        <v>18</v>
      </c>
      <c r="AJ166" s="67" t="str">
        <f t="shared" si="83"/>
        <v>0</v>
      </c>
      <c r="AK166" s="81" t="s">
        <v>22</v>
      </c>
      <c r="AM166" s="67" t="str">
        <f t="shared" si="84"/>
        <v>0</v>
      </c>
      <c r="AN166" s="81" t="s">
        <v>22</v>
      </c>
      <c r="AP166" s="67" t="str">
        <f t="shared" si="85"/>
        <v>0</v>
      </c>
      <c r="AQ166" s="81" t="s">
        <v>22</v>
      </c>
      <c r="AS166" s="67" t="str">
        <f t="shared" si="86"/>
        <v>0</v>
      </c>
      <c r="AT166" s="83" t="s">
        <v>398</v>
      </c>
      <c r="AV166" s="67" t="str">
        <f t="shared" si="87"/>
        <v>0</v>
      </c>
      <c r="AW166" s="85" t="s">
        <v>22</v>
      </c>
      <c r="AY166" s="67" t="str">
        <f t="shared" si="88"/>
        <v>0</v>
      </c>
      <c r="AZ166" s="85" t="s">
        <v>22</v>
      </c>
      <c r="BB166" s="67" t="str">
        <f t="shared" si="89"/>
        <v>0</v>
      </c>
      <c r="BC166" s="85" t="s">
        <v>22</v>
      </c>
      <c r="BE166" s="67" t="str">
        <f t="shared" si="90"/>
        <v>0</v>
      </c>
      <c r="BF166" s="85" t="s">
        <v>22</v>
      </c>
      <c r="BH166" s="67" t="str">
        <f t="shared" si="91"/>
        <v>0</v>
      </c>
      <c r="BI166" s="85" t="s">
        <v>22</v>
      </c>
      <c r="BK166" s="67" t="str">
        <f t="shared" si="92"/>
        <v>0</v>
      </c>
      <c r="BL166" s="85" t="s">
        <v>22</v>
      </c>
      <c r="BN166" s="67" t="str">
        <f t="shared" si="93"/>
        <v>0</v>
      </c>
      <c r="BO166" s="87" t="s">
        <v>22</v>
      </c>
      <c r="BQ166" s="67" t="str">
        <f t="shared" si="94"/>
        <v>0</v>
      </c>
      <c r="BR166" s="87" t="s">
        <v>22</v>
      </c>
      <c r="BT166" s="67" t="str">
        <f t="shared" si="95"/>
        <v>0</v>
      </c>
      <c r="BU166" s="87" t="s">
        <v>22</v>
      </c>
      <c r="BV166" s="89"/>
      <c r="BW166" s="67" t="str">
        <f t="shared" si="96"/>
        <v>0</v>
      </c>
      <c r="BX166" s="90" t="s">
        <v>22</v>
      </c>
      <c r="BZ166" s="67" t="str">
        <f t="shared" si="97"/>
        <v>0</v>
      </c>
      <c r="CA166" s="90" t="s">
        <v>22</v>
      </c>
      <c r="CC166" s="67" t="str">
        <f t="shared" si="98"/>
        <v>0</v>
      </c>
      <c r="CD166" s="92" t="s">
        <v>22</v>
      </c>
      <c r="CF166" s="67" t="str">
        <f t="shared" si="99"/>
        <v>0</v>
      </c>
      <c r="CG166" s="92" t="s">
        <v>22</v>
      </c>
      <c r="CI166" s="67" t="str">
        <f t="shared" si="100"/>
        <v>0</v>
      </c>
      <c r="CJ166" s="92" t="s">
        <v>22</v>
      </c>
      <c r="CL166" s="67" t="str">
        <f t="shared" si="101"/>
        <v>0</v>
      </c>
      <c r="CM166" s="92" t="s">
        <v>22</v>
      </c>
      <c r="CO166" s="67" t="str">
        <f t="shared" si="102"/>
        <v>0</v>
      </c>
      <c r="CP166" s="92" t="s">
        <v>22</v>
      </c>
      <c r="CR166" s="67" t="str">
        <f t="shared" si="103"/>
        <v>0</v>
      </c>
      <c r="CS166" s="92">
        <v>1</v>
      </c>
      <c r="CU166" s="67" t="str">
        <f t="shared" si="104"/>
        <v>0</v>
      </c>
      <c r="CV166" s="92" t="s">
        <v>22</v>
      </c>
      <c r="CX166" s="67" t="str">
        <f t="shared" si="105"/>
        <v>0</v>
      </c>
      <c r="CY166" s="92" t="s">
        <v>22</v>
      </c>
      <c r="DA166" s="67" t="str">
        <f t="shared" si="106"/>
        <v>0</v>
      </c>
      <c r="DB166" s="94" t="s">
        <v>22</v>
      </c>
      <c r="DD166" s="67" t="str">
        <f t="shared" si="107"/>
        <v>0</v>
      </c>
      <c r="DE166" s="94">
        <v>1</v>
      </c>
      <c r="DG166" s="67" t="str">
        <f t="shared" si="108"/>
        <v>0</v>
      </c>
      <c r="DH166" s="94" t="s">
        <v>22</v>
      </c>
      <c r="DJ166" s="67" t="str">
        <f t="shared" si="109"/>
        <v>0</v>
      </c>
      <c r="DK166" s="94" t="s">
        <v>22</v>
      </c>
      <c r="DM166" s="67" t="str">
        <f t="shared" si="110"/>
        <v>0</v>
      </c>
    </row>
    <row r="167" spans="1:117">
      <c r="A167" s="72">
        <v>166</v>
      </c>
      <c r="B167" s="23" t="s">
        <v>57</v>
      </c>
      <c r="C167" s="73" t="s">
        <v>183</v>
      </c>
      <c r="D167" s="97"/>
      <c r="E167" s="97"/>
      <c r="F167" s="97"/>
      <c r="G167" s="68" t="s">
        <v>22</v>
      </c>
      <c r="I167" s="67" t="str">
        <f t="shared" si="75"/>
        <v>0</v>
      </c>
      <c r="J167" s="68">
        <v>1</v>
      </c>
      <c r="L167" s="67" t="str">
        <f t="shared" si="74"/>
        <v>0</v>
      </c>
      <c r="M167" s="68" t="s">
        <v>22</v>
      </c>
      <c r="O167" s="67" t="str">
        <f t="shared" si="76"/>
        <v>0</v>
      </c>
      <c r="P167" s="75" t="s">
        <v>22</v>
      </c>
      <c r="R167" s="67" t="str">
        <f t="shared" si="77"/>
        <v>0</v>
      </c>
      <c r="S167" s="75" t="s">
        <v>48</v>
      </c>
      <c r="U167" s="67" t="str">
        <f t="shared" si="78"/>
        <v>0</v>
      </c>
      <c r="V167" s="54" t="s">
        <v>22</v>
      </c>
      <c r="X167" s="67" t="str">
        <f t="shared" si="79"/>
        <v>0</v>
      </c>
      <c r="Y167" s="77" t="s">
        <v>22</v>
      </c>
      <c r="AA167" s="67" t="str">
        <f t="shared" si="80"/>
        <v>0</v>
      </c>
      <c r="AB167" s="79" t="s">
        <v>22</v>
      </c>
      <c r="AD167" s="67" t="str">
        <f t="shared" si="81"/>
        <v>0</v>
      </c>
      <c r="AE167" s="79" t="s">
        <v>22</v>
      </c>
      <c r="AG167" s="67" t="str">
        <f t="shared" si="82"/>
        <v>0</v>
      </c>
      <c r="AH167" s="79" t="s">
        <v>22</v>
      </c>
      <c r="AJ167" s="67" t="str">
        <f t="shared" si="83"/>
        <v>0</v>
      </c>
      <c r="AK167" s="81" t="s">
        <v>393</v>
      </c>
      <c r="AM167" s="67" t="str">
        <f t="shared" si="84"/>
        <v>0</v>
      </c>
      <c r="AN167" s="81" t="s">
        <v>400</v>
      </c>
      <c r="AP167" s="67" t="str">
        <f t="shared" si="85"/>
        <v>0</v>
      </c>
      <c r="AQ167" s="81" t="s">
        <v>38</v>
      </c>
      <c r="AS167" s="67" t="str">
        <f t="shared" si="86"/>
        <v>0</v>
      </c>
      <c r="AT167" s="83" t="s">
        <v>22</v>
      </c>
      <c r="AV167" s="67" t="str">
        <f t="shared" si="87"/>
        <v>0</v>
      </c>
      <c r="AW167" s="85" t="s">
        <v>22</v>
      </c>
      <c r="AY167" s="67" t="str">
        <f t="shared" si="88"/>
        <v>0</v>
      </c>
      <c r="AZ167" s="85" t="s">
        <v>22</v>
      </c>
      <c r="BB167" s="67" t="str">
        <f t="shared" si="89"/>
        <v>0</v>
      </c>
      <c r="BC167" s="85" t="s">
        <v>22</v>
      </c>
      <c r="BE167" s="67" t="str">
        <f t="shared" si="90"/>
        <v>0</v>
      </c>
      <c r="BF167" s="85" t="s">
        <v>22</v>
      </c>
      <c r="BH167" s="67" t="str">
        <f t="shared" si="91"/>
        <v>0</v>
      </c>
      <c r="BI167" s="85" t="s">
        <v>22</v>
      </c>
      <c r="BK167" s="67" t="str">
        <f t="shared" si="92"/>
        <v>0</v>
      </c>
      <c r="BL167" s="85" t="s">
        <v>22</v>
      </c>
      <c r="BN167" s="67" t="str">
        <f t="shared" si="93"/>
        <v>0</v>
      </c>
      <c r="BO167" s="87" t="s">
        <v>22</v>
      </c>
      <c r="BQ167" s="67" t="str">
        <f t="shared" si="94"/>
        <v>0</v>
      </c>
      <c r="BR167" s="87" t="s">
        <v>22</v>
      </c>
      <c r="BT167" s="67" t="str">
        <f t="shared" si="95"/>
        <v>0</v>
      </c>
      <c r="BU167" s="87" t="s">
        <v>22</v>
      </c>
      <c r="BV167" s="89"/>
      <c r="BW167" s="67" t="str">
        <f t="shared" si="96"/>
        <v>0</v>
      </c>
      <c r="BX167" s="90" t="s">
        <v>22</v>
      </c>
      <c r="BZ167" s="67" t="str">
        <f t="shared" si="97"/>
        <v>0</v>
      </c>
      <c r="CA167" s="90" t="s">
        <v>22</v>
      </c>
      <c r="CC167" s="67" t="str">
        <f t="shared" si="98"/>
        <v>0</v>
      </c>
      <c r="CD167" s="92" t="s">
        <v>22</v>
      </c>
      <c r="CF167" s="67" t="str">
        <f t="shared" si="99"/>
        <v>0</v>
      </c>
      <c r="CG167" s="92" t="s">
        <v>22</v>
      </c>
      <c r="CI167" s="67" t="str">
        <f t="shared" si="100"/>
        <v>0</v>
      </c>
      <c r="CJ167" s="92" t="s">
        <v>22</v>
      </c>
      <c r="CL167" s="67" t="str">
        <f t="shared" si="101"/>
        <v>0</v>
      </c>
      <c r="CM167" s="92" t="s">
        <v>22</v>
      </c>
      <c r="CO167" s="67" t="str">
        <f t="shared" si="102"/>
        <v>0</v>
      </c>
      <c r="CP167" s="92" t="s">
        <v>22</v>
      </c>
      <c r="CR167" s="67" t="str">
        <f t="shared" si="103"/>
        <v>0</v>
      </c>
      <c r="CS167" s="92" t="s">
        <v>22</v>
      </c>
      <c r="CU167" s="67" t="str">
        <f t="shared" si="104"/>
        <v>0</v>
      </c>
      <c r="CV167" s="92" t="s">
        <v>22</v>
      </c>
      <c r="CX167" s="67" t="str">
        <f t="shared" si="105"/>
        <v>0</v>
      </c>
      <c r="CY167" s="92" t="s">
        <v>22</v>
      </c>
      <c r="DA167" s="67" t="str">
        <f t="shared" si="106"/>
        <v>0</v>
      </c>
      <c r="DB167" s="94" t="s">
        <v>22</v>
      </c>
      <c r="DD167" s="67" t="str">
        <f t="shared" si="107"/>
        <v>0</v>
      </c>
      <c r="DE167" s="94" t="s">
        <v>22</v>
      </c>
      <c r="DG167" s="67" t="str">
        <f t="shared" si="108"/>
        <v>0</v>
      </c>
      <c r="DH167" s="94" t="s">
        <v>22</v>
      </c>
      <c r="DJ167" s="67" t="str">
        <f t="shared" si="109"/>
        <v>0</v>
      </c>
      <c r="DK167" s="94" t="s">
        <v>22</v>
      </c>
      <c r="DM167" s="67" t="str">
        <f t="shared" si="110"/>
        <v>0</v>
      </c>
    </row>
    <row r="168" spans="1:117">
      <c r="A168" s="72">
        <v>167</v>
      </c>
      <c r="B168" s="23" t="s">
        <v>63</v>
      </c>
      <c r="C168" s="73" t="s">
        <v>184</v>
      </c>
      <c r="D168" s="97"/>
      <c r="E168" s="97"/>
      <c r="G168" s="68" t="s">
        <v>22</v>
      </c>
      <c r="I168" s="67" t="str">
        <f t="shared" si="75"/>
        <v>0</v>
      </c>
      <c r="J168" s="68">
        <v>1</v>
      </c>
      <c r="L168" s="67" t="str">
        <f t="shared" si="74"/>
        <v>0</v>
      </c>
      <c r="M168" s="68" t="s">
        <v>22</v>
      </c>
      <c r="O168" s="67" t="str">
        <f t="shared" si="76"/>
        <v>0</v>
      </c>
      <c r="P168" s="75" t="s">
        <v>22</v>
      </c>
      <c r="R168" s="67" t="str">
        <f t="shared" si="77"/>
        <v>0</v>
      </c>
      <c r="S168" s="75" t="s">
        <v>48</v>
      </c>
      <c r="U168" s="67" t="str">
        <f t="shared" si="78"/>
        <v>0</v>
      </c>
      <c r="V168" s="54" t="s">
        <v>22</v>
      </c>
      <c r="X168" s="67" t="str">
        <f t="shared" si="79"/>
        <v>0</v>
      </c>
      <c r="Y168" s="77" t="s">
        <v>22</v>
      </c>
      <c r="AA168" s="67" t="str">
        <f t="shared" si="80"/>
        <v>0</v>
      </c>
      <c r="AB168" s="79" t="s">
        <v>22</v>
      </c>
      <c r="AC168" s="99"/>
      <c r="AD168" s="67" t="str">
        <f t="shared" si="81"/>
        <v>0</v>
      </c>
      <c r="AE168" s="79" t="s">
        <v>22</v>
      </c>
      <c r="AF168" s="99"/>
      <c r="AG168" s="67" t="str">
        <f t="shared" si="82"/>
        <v>0</v>
      </c>
      <c r="AH168" s="79" t="s">
        <v>22</v>
      </c>
      <c r="AI168" s="99"/>
      <c r="AJ168" s="67" t="str">
        <f t="shared" si="83"/>
        <v>0</v>
      </c>
      <c r="AK168" s="81" t="s">
        <v>393</v>
      </c>
      <c r="AM168" s="67" t="str">
        <f t="shared" si="84"/>
        <v>0</v>
      </c>
      <c r="AN168" s="81" t="s">
        <v>400</v>
      </c>
      <c r="AP168" s="67" t="str">
        <f t="shared" si="85"/>
        <v>0</v>
      </c>
      <c r="AQ168" s="81" t="s">
        <v>37</v>
      </c>
      <c r="AS168" s="67" t="str">
        <f t="shared" si="86"/>
        <v>0</v>
      </c>
      <c r="AT168" s="83" t="s">
        <v>22</v>
      </c>
      <c r="AV168" s="67" t="str">
        <f t="shared" si="87"/>
        <v>0</v>
      </c>
      <c r="AW168" s="85" t="s">
        <v>22</v>
      </c>
      <c r="AY168" s="67" t="str">
        <f t="shared" si="88"/>
        <v>0</v>
      </c>
      <c r="AZ168" s="85" t="s">
        <v>22</v>
      </c>
      <c r="BB168" s="67" t="str">
        <f t="shared" si="89"/>
        <v>0</v>
      </c>
      <c r="BC168" s="85" t="s">
        <v>22</v>
      </c>
      <c r="BE168" s="67" t="str">
        <f t="shared" si="90"/>
        <v>0</v>
      </c>
      <c r="BF168" s="85" t="s">
        <v>22</v>
      </c>
      <c r="BH168" s="67" t="str">
        <f t="shared" si="91"/>
        <v>0</v>
      </c>
      <c r="BI168" s="85" t="s">
        <v>22</v>
      </c>
      <c r="BK168" s="67" t="str">
        <f t="shared" si="92"/>
        <v>0</v>
      </c>
      <c r="BL168" s="85" t="s">
        <v>22</v>
      </c>
      <c r="BN168" s="67" t="str">
        <f t="shared" si="93"/>
        <v>0</v>
      </c>
      <c r="BO168" s="87" t="s">
        <v>22</v>
      </c>
      <c r="BQ168" s="67" t="str">
        <f t="shared" si="94"/>
        <v>0</v>
      </c>
      <c r="BR168" s="87" t="s">
        <v>22</v>
      </c>
      <c r="BT168" s="67" t="str">
        <f t="shared" si="95"/>
        <v>0</v>
      </c>
      <c r="BU168" s="87" t="s">
        <v>22</v>
      </c>
      <c r="BV168" s="89"/>
      <c r="BW168" s="67" t="str">
        <f t="shared" si="96"/>
        <v>0</v>
      </c>
      <c r="BX168" s="90" t="s">
        <v>22</v>
      </c>
      <c r="BZ168" s="67" t="str">
        <f t="shared" si="97"/>
        <v>0</v>
      </c>
      <c r="CA168" s="90" t="s">
        <v>22</v>
      </c>
      <c r="CC168" s="67" t="str">
        <f t="shared" si="98"/>
        <v>0</v>
      </c>
      <c r="CD168" s="92" t="s">
        <v>22</v>
      </c>
      <c r="CF168" s="67" t="str">
        <f t="shared" si="99"/>
        <v>0</v>
      </c>
      <c r="CG168" s="92" t="s">
        <v>22</v>
      </c>
      <c r="CI168" s="67" t="str">
        <f t="shared" si="100"/>
        <v>0</v>
      </c>
      <c r="CJ168" s="92" t="s">
        <v>22</v>
      </c>
      <c r="CL168" s="67" t="str">
        <f t="shared" si="101"/>
        <v>0</v>
      </c>
      <c r="CM168" s="92" t="s">
        <v>22</v>
      </c>
      <c r="CO168" s="67" t="str">
        <f t="shared" si="102"/>
        <v>0</v>
      </c>
      <c r="CP168" s="92" t="s">
        <v>22</v>
      </c>
      <c r="CR168" s="67" t="str">
        <f t="shared" si="103"/>
        <v>0</v>
      </c>
      <c r="CS168" s="92" t="s">
        <v>22</v>
      </c>
      <c r="CU168" s="67" t="str">
        <f t="shared" si="104"/>
        <v>0</v>
      </c>
      <c r="CV168" s="92" t="s">
        <v>22</v>
      </c>
      <c r="CX168" s="67" t="str">
        <f t="shared" si="105"/>
        <v>0</v>
      </c>
      <c r="CY168" s="92" t="s">
        <v>22</v>
      </c>
      <c r="DA168" s="67" t="str">
        <f t="shared" si="106"/>
        <v>0</v>
      </c>
      <c r="DB168" s="94" t="s">
        <v>22</v>
      </c>
      <c r="DD168" s="67" t="str">
        <f t="shared" si="107"/>
        <v>0</v>
      </c>
      <c r="DE168" s="94" t="s">
        <v>22</v>
      </c>
      <c r="DG168" s="67" t="str">
        <f t="shared" si="108"/>
        <v>0</v>
      </c>
      <c r="DH168" s="94" t="s">
        <v>22</v>
      </c>
      <c r="DJ168" s="67" t="str">
        <f t="shared" si="109"/>
        <v>0</v>
      </c>
      <c r="DK168" s="94" t="s">
        <v>22</v>
      </c>
      <c r="DM168" s="67" t="str">
        <f t="shared" si="110"/>
        <v>0</v>
      </c>
    </row>
    <row r="169" spans="1:117">
      <c r="A169" s="72">
        <v>168</v>
      </c>
      <c r="B169" s="23" t="s">
        <v>52</v>
      </c>
      <c r="C169" s="73" t="s">
        <v>185</v>
      </c>
      <c r="D169" s="97"/>
      <c r="E169" s="97"/>
      <c r="F169" s="101"/>
      <c r="G169" s="68" t="s">
        <v>22</v>
      </c>
      <c r="I169" s="67" t="str">
        <f t="shared" si="75"/>
        <v>0</v>
      </c>
      <c r="J169" s="68">
        <v>1</v>
      </c>
      <c r="L169" s="67" t="str">
        <f t="shared" si="74"/>
        <v>0</v>
      </c>
      <c r="M169" s="68" t="s">
        <v>22</v>
      </c>
      <c r="O169" s="67" t="str">
        <f t="shared" si="76"/>
        <v>0</v>
      </c>
      <c r="P169" s="75" t="s">
        <v>22</v>
      </c>
      <c r="R169" s="67" t="str">
        <f t="shared" si="77"/>
        <v>0</v>
      </c>
      <c r="S169" s="75" t="s">
        <v>22</v>
      </c>
      <c r="U169" s="67" t="str">
        <f t="shared" si="78"/>
        <v>0</v>
      </c>
      <c r="V169" s="54" t="s">
        <v>43</v>
      </c>
      <c r="X169" s="67" t="str">
        <f t="shared" si="79"/>
        <v>0</v>
      </c>
      <c r="Y169" s="77" t="s">
        <v>22</v>
      </c>
      <c r="AA169" s="67" t="str">
        <f t="shared" si="80"/>
        <v>0</v>
      </c>
      <c r="AB169" s="79" t="s">
        <v>22</v>
      </c>
      <c r="AD169" s="67" t="str">
        <f t="shared" si="81"/>
        <v>0</v>
      </c>
      <c r="AE169" s="79" t="s">
        <v>22</v>
      </c>
      <c r="AG169" s="67" t="str">
        <f t="shared" si="82"/>
        <v>0</v>
      </c>
      <c r="AH169" s="79" t="s">
        <v>22</v>
      </c>
      <c r="AJ169" s="67" t="str">
        <f t="shared" si="83"/>
        <v>0</v>
      </c>
      <c r="AK169" s="81" t="s">
        <v>22</v>
      </c>
      <c r="AM169" s="67" t="str">
        <f t="shared" si="84"/>
        <v>0</v>
      </c>
      <c r="AN169" s="81" t="s">
        <v>22</v>
      </c>
      <c r="AP169" s="67" t="str">
        <f t="shared" si="85"/>
        <v>0</v>
      </c>
      <c r="AQ169" s="81" t="s">
        <v>22</v>
      </c>
      <c r="AS169" s="67" t="str">
        <f t="shared" si="86"/>
        <v>0</v>
      </c>
      <c r="AT169" s="83" t="s">
        <v>398</v>
      </c>
      <c r="AV169" s="67" t="str">
        <f t="shared" si="87"/>
        <v>0</v>
      </c>
      <c r="AW169" s="85" t="s">
        <v>22</v>
      </c>
      <c r="AY169" s="67" t="str">
        <f t="shared" si="88"/>
        <v>0</v>
      </c>
      <c r="AZ169" s="85" t="s">
        <v>22</v>
      </c>
      <c r="BB169" s="67" t="str">
        <f t="shared" si="89"/>
        <v>0</v>
      </c>
      <c r="BC169" s="85" t="s">
        <v>22</v>
      </c>
      <c r="BE169" s="67" t="str">
        <f t="shared" si="90"/>
        <v>0</v>
      </c>
      <c r="BF169" s="85" t="s">
        <v>22</v>
      </c>
      <c r="BH169" s="67" t="str">
        <f t="shared" si="91"/>
        <v>0</v>
      </c>
      <c r="BI169" s="85" t="s">
        <v>22</v>
      </c>
      <c r="BK169" s="67" t="str">
        <f t="shared" si="92"/>
        <v>0</v>
      </c>
      <c r="BL169" s="85" t="s">
        <v>22</v>
      </c>
      <c r="BN169" s="67" t="str">
        <f t="shared" si="93"/>
        <v>0</v>
      </c>
      <c r="BO169" s="87" t="s">
        <v>22</v>
      </c>
      <c r="BQ169" s="67" t="str">
        <f t="shared" si="94"/>
        <v>0</v>
      </c>
      <c r="BR169" s="87" t="s">
        <v>22</v>
      </c>
      <c r="BT169" s="67" t="str">
        <f t="shared" si="95"/>
        <v>0</v>
      </c>
      <c r="BU169" s="87" t="s">
        <v>22</v>
      </c>
      <c r="BV169" s="89"/>
      <c r="BW169" s="67" t="str">
        <f t="shared" si="96"/>
        <v>0</v>
      </c>
      <c r="BX169" s="90" t="s">
        <v>22</v>
      </c>
      <c r="BZ169" s="67" t="str">
        <f t="shared" si="97"/>
        <v>0</v>
      </c>
      <c r="CA169" s="90" t="s">
        <v>22</v>
      </c>
      <c r="CC169" s="67" t="str">
        <f t="shared" si="98"/>
        <v>0</v>
      </c>
      <c r="CD169" s="92" t="s">
        <v>22</v>
      </c>
      <c r="CF169" s="67" t="str">
        <f t="shared" si="99"/>
        <v>0</v>
      </c>
      <c r="CG169" s="92" t="s">
        <v>22</v>
      </c>
      <c r="CI169" s="67" t="str">
        <f t="shared" si="100"/>
        <v>0</v>
      </c>
      <c r="CJ169" s="92" t="s">
        <v>22</v>
      </c>
      <c r="CL169" s="67" t="str">
        <f t="shared" si="101"/>
        <v>0</v>
      </c>
      <c r="CM169" s="92" t="s">
        <v>22</v>
      </c>
      <c r="CO169" s="67" t="str">
        <f t="shared" si="102"/>
        <v>0</v>
      </c>
      <c r="CP169" s="92" t="s">
        <v>22</v>
      </c>
      <c r="CR169" s="67" t="str">
        <f t="shared" si="103"/>
        <v>0</v>
      </c>
      <c r="CS169" s="92">
        <v>1</v>
      </c>
      <c r="CU169" s="67" t="str">
        <f t="shared" si="104"/>
        <v>0</v>
      </c>
      <c r="CV169" s="92" t="s">
        <v>22</v>
      </c>
      <c r="CX169" s="67" t="str">
        <f t="shared" si="105"/>
        <v>0</v>
      </c>
      <c r="CY169" s="92" t="s">
        <v>22</v>
      </c>
      <c r="DA169" s="67" t="str">
        <f t="shared" si="106"/>
        <v>0</v>
      </c>
      <c r="DB169" s="94" t="s">
        <v>22</v>
      </c>
      <c r="DD169" s="67" t="str">
        <f t="shared" si="107"/>
        <v>0</v>
      </c>
      <c r="DE169" s="94">
        <v>1</v>
      </c>
      <c r="DG169" s="67" t="str">
        <f t="shared" si="108"/>
        <v>0</v>
      </c>
      <c r="DH169" s="94" t="s">
        <v>22</v>
      </c>
      <c r="DJ169" s="67" t="str">
        <f t="shared" si="109"/>
        <v>0</v>
      </c>
      <c r="DK169" s="94" t="s">
        <v>22</v>
      </c>
      <c r="DM169" s="67" t="str">
        <f t="shared" si="110"/>
        <v>0</v>
      </c>
    </row>
    <row r="170" spans="1:117">
      <c r="A170" s="72">
        <v>169</v>
      </c>
      <c r="B170" s="23" t="s">
        <v>57</v>
      </c>
      <c r="C170" s="73" t="s">
        <v>186</v>
      </c>
      <c r="D170" s="97"/>
      <c r="E170" s="97"/>
      <c r="G170" s="68" t="s">
        <v>22</v>
      </c>
      <c r="I170" s="67" t="str">
        <f t="shared" si="75"/>
        <v>0</v>
      </c>
      <c r="J170" s="68">
        <v>1</v>
      </c>
      <c r="L170" s="67" t="str">
        <f t="shared" si="74"/>
        <v>0</v>
      </c>
      <c r="M170" s="68" t="s">
        <v>22</v>
      </c>
      <c r="O170" s="67" t="str">
        <f t="shared" si="76"/>
        <v>0</v>
      </c>
      <c r="P170" s="75" t="s">
        <v>47</v>
      </c>
      <c r="R170" s="67" t="str">
        <f t="shared" si="77"/>
        <v>0</v>
      </c>
      <c r="S170" s="75" t="s">
        <v>22</v>
      </c>
      <c r="U170" s="67" t="str">
        <f t="shared" si="78"/>
        <v>0</v>
      </c>
      <c r="V170" s="54" t="s">
        <v>22</v>
      </c>
      <c r="X170" s="67" t="str">
        <f t="shared" si="79"/>
        <v>0</v>
      </c>
      <c r="Y170" s="77" t="s">
        <v>22</v>
      </c>
      <c r="AA170" s="67" t="str">
        <f t="shared" si="80"/>
        <v>0</v>
      </c>
      <c r="AB170" s="79" t="s">
        <v>22</v>
      </c>
      <c r="AD170" s="67" t="str">
        <f t="shared" si="81"/>
        <v>0</v>
      </c>
      <c r="AE170" s="79" t="s">
        <v>22</v>
      </c>
      <c r="AG170" s="67" t="str">
        <f t="shared" si="82"/>
        <v>0</v>
      </c>
      <c r="AH170" s="79" t="s">
        <v>22</v>
      </c>
      <c r="AJ170" s="67" t="str">
        <f t="shared" si="83"/>
        <v>0</v>
      </c>
      <c r="AK170" s="81" t="s">
        <v>22</v>
      </c>
      <c r="AM170" s="67" t="str">
        <f t="shared" si="84"/>
        <v>0</v>
      </c>
      <c r="AN170" s="81" t="s">
        <v>22</v>
      </c>
      <c r="AP170" s="67" t="str">
        <f t="shared" si="85"/>
        <v>0</v>
      </c>
      <c r="AQ170" s="81" t="s">
        <v>22</v>
      </c>
      <c r="AS170" s="67" t="str">
        <f t="shared" si="86"/>
        <v>0</v>
      </c>
      <c r="AT170" s="83" t="s">
        <v>22</v>
      </c>
      <c r="AV170" s="67" t="str">
        <f t="shared" si="87"/>
        <v>0</v>
      </c>
      <c r="AW170" s="85" t="s">
        <v>22</v>
      </c>
      <c r="AY170" s="67" t="str">
        <f t="shared" si="88"/>
        <v>0</v>
      </c>
      <c r="AZ170" s="85" t="s">
        <v>22</v>
      </c>
      <c r="BB170" s="67" t="str">
        <f t="shared" si="89"/>
        <v>0</v>
      </c>
      <c r="BC170" s="85" t="s">
        <v>22</v>
      </c>
      <c r="BE170" s="67" t="str">
        <f t="shared" si="90"/>
        <v>0</v>
      </c>
      <c r="BF170" s="85" t="s">
        <v>22</v>
      </c>
      <c r="BH170" s="67" t="str">
        <f t="shared" si="91"/>
        <v>0</v>
      </c>
      <c r="BI170" s="85" t="s">
        <v>22</v>
      </c>
      <c r="BK170" s="67" t="str">
        <f t="shared" si="92"/>
        <v>0</v>
      </c>
      <c r="BL170" s="85" t="s">
        <v>22</v>
      </c>
      <c r="BN170" s="67" t="str">
        <f t="shared" si="93"/>
        <v>0</v>
      </c>
      <c r="BO170" s="87" t="s">
        <v>22</v>
      </c>
      <c r="BQ170" s="67" t="str">
        <f t="shared" si="94"/>
        <v>0</v>
      </c>
      <c r="BR170" s="87" t="s">
        <v>22</v>
      </c>
      <c r="BT170" s="67" t="str">
        <f t="shared" si="95"/>
        <v>0</v>
      </c>
      <c r="BU170" s="87" t="s">
        <v>22</v>
      </c>
      <c r="BV170" s="89"/>
      <c r="BW170" s="67" t="str">
        <f t="shared" si="96"/>
        <v>0</v>
      </c>
      <c r="BX170" s="90" t="s">
        <v>22</v>
      </c>
      <c r="BZ170" s="67" t="str">
        <f t="shared" si="97"/>
        <v>0</v>
      </c>
      <c r="CA170" s="90" t="s">
        <v>22</v>
      </c>
      <c r="CC170" s="67" t="str">
        <f t="shared" si="98"/>
        <v>0</v>
      </c>
      <c r="CD170" s="92" t="s">
        <v>22</v>
      </c>
      <c r="CF170" s="67" t="str">
        <f t="shared" si="99"/>
        <v>0</v>
      </c>
      <c r="CG170" s="92" t="s">
        <v>22</v>
      </c>
      <c r="CI170" s="67" t="str">
        <f t="shared" si="100"/>
        <v>0</v>
      </c>
      <c r="CJ170" s="92" t="s">
        <v>22</v>
      </c>
      <c r="CL170" s="67" t="str">
        <f t="shared" si="101"/>
        <v>0</v>
      </c>
      <c r="CM170" s="92" t="s">
        <v>22</v>
      </c>
      <c r="CO170" s="67" t="str">
        <f t="shared" si="102"/>
        <v>0</v>
      </c>
      <c r="CP170" s="92" t="s">
        <v>22</v>
      </c>
      <c r="CR170" s="67" t="str">
        <f t="shared" si="103"/>
        <v>0</v>
      </c>
      <c r="CS170" s="92" t="s">
        <v>22</v>
      </c>
      <c r="CU170" s="67" t="str">
        <f t="shared" si="104"/>
        <v>0</v>
      </c>
      <c r="CV170" s="92" t="s">
        <v>22</v>
      </c>
      <c r="CX170" s="67" t="str">
        <f t="shared" si="105"/>
        <v>0</v>
      </c>
      <c r="CY170" s="92" t="s">
        <v>22</v>
      </c>
      <c r="DA170" s="67" t="str">
        <f t="shared" si="106"/>
        <v>0</v>
      </c>
      <c r="DB170" s="94" t="s">
        <v>22</v>
      </c>
      <c r="DD170" s="67" t="str">
        <f t="shared" si="107"/>
        <v>0</v>
      </c>
      <c r="DE170" s="94" t="s">
        <v>22</v>
      </c>
      <c r="DG170" s="67" t="str">
        <f t="shared" si="108"/>
        <v>0</v>
      </c>
      <c r="DH170" s="94" t="s">
        <v>22</v>
      </c>
      <c r="DJ170" s="67" t="str">
        <f t="shared" si="109"/>
        <v>0</v>
      </c>
      <c r="DK170" s="94" t="s">
        <v>22</v>
      </c>
      <c r="DM170" s="67" t="str">
        <f t="shared" si="110"/>
        <v>0</v>
      </c>
    </row>
    <row r="171" spans="1:117" ht="30">
      <c r="A171" s="72">
        <v>170</v>
      </c>
      <c r="B171" s="23" t="s">
        <v>52</v>
      </c>
      <c r="C171" s="73" t="s">
        <v>187</v>
      </c>
      <c r="D171" s="97"/>
      <c r="E171" s="97"/>
      <c r="F171" s="97"/>
      <c r="G171" s="68" t="s">
        <v>22</v>
      </c>
      <c r="I171" s="67" t="str">
        <f t="shared" si="75"/>
        <v>0</v>
      </c>
      <c r="J171" s="68">
        <v>1</v>
      </c>
      <c r="L171" s="67" t="str">
        <f t="shared" si="74"/>
        <v>0</v>
      </c>
      <c r="M171" s="68" t="s">
        <v>22</v>
      </c>
      <c r="O171" s="67" t="str">
        <f t="shared" si="76"/>
        <v>0</v>
      </c>
      <c r="P171" s="75" t="s">
        <v>22</v>
      </c>
      <c r="R171" s="67" t="str">
        <f t="shared" si="77"/>
        <v>0</v>
      </c>
      <c r="S171" s="75" t="s">
        <v>22</v>
      </c>
      <c r="U171" s="67" t="str">
        <f t="shared" si="78"/>
        <v>0</v>
      </c>
      <c r="V171" s="54" t="s">
        <v>45</v>
      </c>
      <c r="X171" s="67" t="str">
        <f t="shared" si="79"/>
        <v>0</v>
      </c>
      <c r="Y171" s="77" t="s">
        <v>22</v>
      </c>
      <c r="AA171" s="67" t="str">
        <f t="shared" si="80"/>
        <v>0</v>
      </c>
      <c r="AB171" s="79" t="s">
        <v>393</v>
      </c>
      <c r="AD171" s="67" t="str">
        <f t="shared" si="81"/>
        <v>0</v>
      </c>
      <c r="AE171" s="79" t="s">
        <v>390</v>
      </c>
      <c r="AG171" s="67" t="str">
        <f t="shared" si="82"/>
        <v>0</v>
      </c>
      <c r="AH171" s="79" t="s">
        <v>18</v>
      </c>
      <c r="AJ171" s="67" t="str">
        <f t="shared" si="83"/>
        <v>0</v>
      </c>
      <c r="AK171" s="81" t="s">
        <v>22</v>
      </c>
      <c r="AM171" s="67" t="str">
        <f t="shared" si="84"/>
        <v>0</v>
      </c>
      <c r="AN171" s="81" t="s">
        <v>22</v>
      </c>
      <c r="AP171" s="67" t="str">
        <f t="shared" si="85"/>
        <v>0</v>
      </c>
      <c r="AQ171" s="81" t="s">
        <v>22</v>
      </c>
      <c r="AS171" s="67" t="str">
        <f t="shared" si="86"/>
        <v>0</v>
      </c>
      <c r="AT171" s="83" t="s">
        <v>398</v>
      </c>
      <c r="AV171" s="67" t="str">
        <f t="shared" si="87"/>
        <v>0</v>
      </c>
      <c r="AW171" s="85" t="s">
        <v>22</v>
      </c>
      <c r="AY171" s="67" t="str">
        <f t="shared" si="88"/>
        <v>0</v>
      </c>
      <c r="AZ171" s="85" t="s">
        <v>22</v>
      </c>
      <c r="BB171" s="67" t="str">
        <f t="shared" si="89"/>
        <v>0</v>
      </c>
      <c r="BC171" s="85" t="s">
        <v>22</v>
      </c>
      <c r="BE171" s="67" t="str">
        <f t="shared" si="90"/>
        <v>0</v>
      </c>
      <c r="BF171" s="85" t="s">
        <v>22</v>
      </c>
      <c r="BH171" s="67" t="str">
        <f t="shared" si="91"/>
        <v>0</v>
      </c>
      <c r="BI171" s="85" t="s">
        <v>22</v>
      </c>
      <c r="BK171" s="67" t="str">
        <f t="shared" si="92"/>
        <v>0</v>
      </c>
      <c r="BL171" s="85" t="s">
        <v>22</v>
      </c>
      <c r="BN171" s="67" t="str">
        <f t="shared" si="93"/>
        <v>0</v>
      </c>
      <c r="BO171" s="87" t="s">
        <v>22</v>
      </c>
      <c r="BQ171" s="67" t="str">
        <f t="shared" si="94"/>
        <v>0</v>
      </c>
      <c r="BR171" s="87" t="s">
        <v>22</v>
      </c>
      <c r="BT171" s="67" t="str">
        <f t="shared" si="95"/>
        <v>0</v>
      </c>
      <c r="BU171" s="87" t="s">
        <v>22</v>
      </c>
      <c r="BV171" s="89"/>
      <c r="BW171" s="67" t="str">
        <f t="shared" si="96"/>
        <v>0</v>
      </c>
      <c r="BX171" s="90" t="s">
        <v>22</v>
      </c>
      <c r="BZ171" s="67" t="str">
        <f t="shared" si="97"/>
        <v>0</v>
      </c>
      <c r="CA171" s="90" t="s">
        <v>22</v>
      </c>
      <c r="CC171" s="67" t="str">
        <f t="shared" si="98"/>
        <v>0</v>
      </c>
      <c r="CD171" s="92" t="s">
        <v>22</v>
      </c>
      <c r="CF171" s="67" t="str">
        <f t="shared" si="99"/>
        <v>0</v>
      </c>
      <c r="CG171" s="92" t="s">
        <v>22</v>
      </c>
      <c r="CI171" s="67" t="str">
        <f t="shared" si="100"/>
        <v>0</v>
      </c>
      <c r="CJ171" s="92" t="s">
        <v>22</v>
      </c>
      <c r="CL171" s="67" t="str">
        <f t="shared" si="101"/>
        <v>0</v>
      </c>
      <c r="CM171" s="92" t="s">
        <v>22</v>
      </c>
      <c r="CO171" s="67" t="str">
        <f t="shared" si="102"/>
        <v>0</v>
      </c>
      <c r="CP171" s="92" t="s">
        <v>22</v>
      </c>
      <c r="CR171" s="67" t="str">
        <f t="shared" si="103"/>
        <v>0</v>
      </c>
      <c r="CS171" s="92">
        <v>1</v>
      </c>
      <c r="CU171" s="67" t="str">
        <f t="shared" si="104"/>
        <v>0</v>
      </c>
      <c r="CV171" s="92" t="s">
        <v>22</v>
      </c>
      <c r="CX171" s="67" t="str">
        <f t="shared" si="105"/>
        <v>0</v>
      </c>
      <c r="CY171" s="92" t="s">
        <v>22</v>
      </c>
      <c r="DA171" s="67" t="str">
        <f t="shared" si="106"/>
        <v>0</v>
      </c>
      <c r="DB171" s="94" t="s">
        <v>22</v>
      </c>
      <c r="DD171" s="67" t="str">
        <f t="shared" si="107"/>
        <v>0</v>
      </c>
      <c r="DE171" s="94">
        <v>1</v>
      </c>
      <c r="DG171" s="67" t="str">
        <f t="shared" si="108"/>
        <v>0</v>
      </c>
      <c r="DH171" s="94" t="s">
        <v>22</v>
      </c>
      <c r="DJ171" s="67" t="str">
        <f t="shared" si="109"/>
        <v>0</v>
      </c>
      <c r="DK171" s="94" t="s">
        <v>22</v>
      </c>
      <c r="DM171" s="67" t="str">
        <f t="shared" si="110"/>
        <v>0</v>
      </c>
    </row>
    <row r="172" spans="1:117">
      <c r="A172" s="72">
        <v>171</v>
      </c>
      <c r="B172" s="23" t="s">
        <v>57</v>
      </c>
      <c r="C172" s="102" t="s">
        <v>188</v>
      </c>
      <c r="D172" s="97"/>
      <c r="E172" s="97"/>
      <c r="G172" s="68" t="s">
        <v>22</v>
      </c>
      <c r="I172" s="67" t="str">
        <f t="shared" si="75"/>
        <v>0</v>
      </c>
      <c r="J172" s="68">
        <v>1</v>
      </c>
      <c r="L172" s="67" t="str">
        <f t="shared" si="74"/>
        <v>0</v>
      </c>
      <c r="M172" s="68" t="s">
        <v>22</v>
      </c>
      <c r="O172" s="67" t="str">
        <f t="shared" si="76"/>
        <v>0</v>
      </c>
      <c r="P172" s="75" t="s">
        <v>22</v>
      </c>
      <c r="R172" s="67" t="str">
        <f t="shared" si="77"/>
        <v>0</v>
      </c>
      <c r="S172" s="75" t="s">
        <v>22</v>
      </c>
      <c r="U172" s="67" t="str">
        <f t="shared" si="78"/>
        <v>0</v>
      </c>
      <c r="V172" s="54" t="s">
        <v>43</v>
      </c>
      <c r="X172" s="67" t="str">
        <f t="shared" si="79"/>
        <v>0</v>
      </c>
      <c r="Y172" s="77" t="s">
        <v>22</v>
      </c>
      <c r="AA172" s="67" t="str">
        <f t="shared" si="80"/>
        <v>0</v>
      </c>
      <c r="AB172" s="79" t="s">
        <v>22</v>
      </c>
      <c r="AD172" s="67" t="str">
        <f t="shared" si="81"/>
        <v>0</v>
      </c>
      <c r="AE172" s="79" t="s">
        <v>22</v>
      </c>
      <c r="AG172" s="67" t="str">
        <f t="shared" si="82"/>
        <v>0</v>
      </c>
      <c r="AH172" s="79" t="s">
        <v>22</v>
      </c>
      <c r="AJ172" s="67" t="str">
        <f t="shared" si="83"/>
        <v>0</v>
      </c>
      <c r="AK172" s="81" t="s">
        <v>394</v>
      </c>
      <c r="AM172" s="67" t="str">
        <f t="shared" si="84"/>
        <v>0</v>
      </c>
      <c r="AN172" s="81" t="s">
        <v>399</v>
      </c>
      <c r="AP172" s="67" t="str">
        <f t="shared" si="85"/>
        <v>0</v>
      </c>
      <c r="AQ172" s="81" t="s">
        <v>38</v>
      </c>
      <c r="AS172" s="67" t="str">
        <f t="shared" si="86"/>
        <v>0</v>
      </c>
      <c r="AT172" s="83" t="s">
        <v>398</v>
      </c>
      <c r="AV172" s="67" t="str">
        <f t="shared" si="87"/>
        <v>0</v>
      </c>
      <c r="AW172" s="85" t="s">
        <v>22</v>
      </c>
      <c r="AY172" s="67" t="str">
        <f t="shared" si="88"/>
        <v>0</v>
      </c>
      <c r="AZ172" s="85" t="s">
        <v>22</v>
      </c>
      <c r="BB172" s="67" t="str">
        <f t="shared" si="89"/>
        <v>0</v>
      </c>
      <c r="BC172" s="85" t="s">
        <v>22</v>
      </c>
      <c r="BE172" s="67" t="str">
        <f t="shared" si="90"/>
        <v>0</v>
      </c>
      <c r="BF172" s="85" t="s">
        <v>22</v>
      </c>
      <c r="BH172" s="67" t="str">
        <f t="shared" si="91"/>
        <v>0</v>
      </c>
      <c r="BI172" s="85" t="s">
        <v>22</v>
      </c>
      <c r="BK172" s="67" t="str">
        <f t="shared" si="92"/>
        <v>0</v>
      </c>
      <c r="BL172" s="85" t="s">
        <v>22</v>
      </c>
      <c r="BN172" s="67" t="str">
        <f t="shared" si="93"/>
        <v>0</v>
      </c>
      <c r="BO172" s="87" t="s">
        <v>22</v>
      </c>
      <c r="BQ172" s="67" t="str">
        <f t="shared" si="94"/>
        <v>0</v>
      </c>
      <c r="BR172" s="87" t="s">
        <v>22</v>
      </c>
      <c r="BT172" s="67" t="str">
        <f t="shared" si="95"/>
        <v>0</v>
      </c>
      <c r="BU172" s="87" t="s">
        <v>22</v>
      </c>
      <c r="BV172" s="89"/>
      <c r="BW172" s="67" t="str">
        <f t="shared" si="96"/>
        <v>0</v>
      </c>
      <c r="BX172" s="90" t="s">
        <v>22</v>
      </c>
      <c r="BZ172" s="67" t="str">
        <f t="shared" si="97"/>
        <v>0</v>
      </c>
      <c r="CA172" s="90" t="s">
        <v>22</v>
      </c>
      <c r="CC172" s="67" t="str">
        <f t="shared" si="98"/>
        <v>0</v>
      </c>
      <c r="CD172" s="92" t="s">
        <v>22</v>
      </c>
      <c r="CF172" s="67" t="str">
        <f t="shared" si="99"/>
        <v>0</v>
      </c>
      <c r="CG172" s="92" t="s">
        <v>22</v>
      </c>
      <c r="CI172" s="67" t="str">
        <f t="shared" si="100"/>
        <v>0</v>
      </c>
      <c r="CJ172" s="92" t="s">
        <v>22</v>
      </c>
      <c r="CL172" s="67" t="str">
        <f t="shared" si="101"/>
        <v>0</v>
      </c>
      <c r="CM172" s="92" t="s">
        <v>22</v>
      </c>
      <c r="CO172" s="67" t="str">
        <f t="shared" si="102"/>
        <v>0</v>
      </c>
      <c r="CP172" s="92" t="s">
        <v>22</v>
      </c>
      <c r="CR172" s="67" t="str">
        <f t="shared" si="103"/>
        <v>0</v>
      </c>
      <c r="CS172" s="92" t="s">
        <v>22</v>
      </c>
      <c r="CU172" s="67" t="str">
        <f t="shared" si="104"/>
        <v>0</v>
      </c>
      <c r="CV172" s="92">
        <v>1</v>
      </c>
      <c r="CX172" s="67" t="str">
        <f t="shared" si="105"/>
        <v>0</v>
      </c>
      <c r="CY172" s="92" t="s">
        <v>22</v>
      </c>
      <c r="DA172" s="67" t="str">
        <f t="shared" si="106"/>
        <v>0</v>
      </c>
      <c r="DB172" s="94" t="s">
        <v>22</v>
      </c>
      <c r="DD172" s="67" t="str">
        <f t="shared" si="107"/>
        <v>0</v>
      </c>
      <c r="DE172" s="94">
        <v>1</v>
      </c>
      <c r="DG172" s="67" t="str">
        <f t="shared" si="108"/>
        <v>0</v>
      </c>
      <c r="DH172" s="94" t="s">
        <v>22</v>
      </c>
      <c r="DJ172" s="67" t="str">
        <f t="shared" si="109"/>
        <v>0</v>
      </c>
      <c r="DK172" s="94" t="s">
        <v>22</v>
      </c>
      <c r="DM172" s="67" t="str">
        <f t="shared" si="110"/>
        <v>0</v>
      </c>
    </row>
    <row r="173" spans="1:117">
      <c r="A173" s="72">
        <v>172</v>
      </c>
      <c r="B173" s="23" t="s">
        <v>57</v>
      </c>
      <c r="C173" s="73" t="s">
        <v>189</v>
      </c>
      <c r="D173" s="97"/>
      <c r="E173" s="97"/>
      <c r="F173" s="97"/>
      <c r="G173" s="68" t="s">
        <v>22</v>
      </c>
      <c r="I173" s="67" t="str">
        <f t="shared" si="75"/>
        <v>0</v>
      </c>
      <c r="J173" s="68">
        <v>1</v>
      </c>
      <c r="L173" s="67" t="str">
        <f t="shared" si="74"/>
        <v>0</v>
      </c>
      <c r="M173" s="68" t="s">
        <v>22</v>
      </c>
      <c r="O173" s="67" t="str">
        <f t="shared" si="76"/>
        <v>0</v>
      </c>
      <c r="P173" s="75" t="s">
        <v>22</v>
      </c>
      <c r="R173" s="67" t="str">
        <f t="shared" si="77"/>
        <v>0</v>
      </c>
      <c r="S173" s="75" t="s">
        <v>22</v>
      </c>
      <c r="U173" s="67" t="str">
        <f t="shared" si="78"/>
        <v>0</v>
      </c>
      <c r="V173" s="54" t="s">
        <v>43</v>
      </c>
      <c r="X173" s="67" t="str">
        <f t="shared" si="79"/>
        <v>0</v>
      </c>
      <c r="Y173" s="77" t="s">
        <v>22</v>
      </c>
      <c r="AA173" s="67" t="str">
        <f t="shared" si="80"/>
        <v>0</v>
      </c>
      <c r="AB173" s="79" t="s">
        <v>22</v>
      </c>
      <c r="AC173" s="99"/>
      <c r="AD173" s="67" t="str">
        <f t="shared" si="81"/>
        <v>0</v>
      </c>
      <c r="AE173" s="79" t="s">
        <v>22</v>
      </c>
      <c r="AF173" s="99"/>
      <c r="AG173" s="67" t="str">
        <f t="shared" si="82"/>
        <v>0</v>
      </c>
      <c r="AH173" s="79" t="s">
        <v>22</v>
      </c>
      <c r="AI173" s="99"/>
      <c r="AJ173" s="67" t="str">
        <f t="shared" si="83"/>
        <v>0</v>
      </c>
      <c r="AK173" s="81" t="s">
        <v>394</v>
      </c>
      <c r="AM173" s="67" t="str">
        <f t="shared" si="84"/>
        <v>0</v>
      </c>
      <c r="AN173" s="81" t="s">
        <v>399</v>
      </c>
      <c r="AP173" s="67" t="str">
        <f t="shared" si="85"/>
        <v>0</v>
      </c>
      <c r="AQ173" s="81" t="s">
        <v>39</v>
      </c>
      <c r="AS173" s="67" t="str">
        <f t="shared" si="86"/>
        <v>0</v>
      </c>
      <c r="AT173" s="83" t="s">
        <v>398</v>
      </c>
      <c r="AV173" s="67" t="str">
        <f t="shared" si="87"/>
        <v>0</v>
      </c>
      <c r="AW173" s="85" t="s">
        <v>22</v>
      </c>
      <c r="AY173" s="67" t="str">
        <f t="shared" si="88"/>
        <v>0</v>
      </c>
      <c r="AZ173" s="85" t="s">
        <v>22</v>
      </c>
      <c r="BB173" s="67" t="str">
        <f t="shared" si="89"/>
        <v>0</v>
      </c>
      <c r="BC173" s="85" t="s">
        <v>22</v>
      </c>
      <c r="BE173" s="67" t="str">
        <f t="shared" si="90"/>
        <v>0</v>
      </c>
      <c r="BF173" s="85" t="s">
        <v>22</v>
      </c>
      <c r="BH173" s="67" t="str">
        <f t="shared" si="91"/>
        <v>0</v>
      </c>
      <c r="BI173" s="85" t="s">
        <v>22</v>
      </c>
      <c r="BK173" s="67" t="str">
        <f t="shared" si="92"/>
        <v>0</v>
      </c>
      <c r="BL173" s="85" t="s">
        <v>22</v>
      </c>
      <c r="BN173" s="67" t="str">
        <f t="shared" si="93"/>
        <v>0</v>
      </c>
      <c r="BO173" s="87" t="s">
        <v>22</v>
      </c>
      <c r="BQ173" s="67" t="str">
        <f t="shared" si="94"/>
        <v>0</v>
      </c>
      <c r="BR173" s="87" t="s">
        <v>22</v>
      </c>
      <c r="BT173" s="67" t="str">
        <f t="shared" si="95"/>
        <v>0</v>
      </c>
      <c r="BU173" s="87" t="s">
        <v>22</v>
      </c>
      <c r="BV173" s="89"/>
      <c r="BW173" s="67" t="str">
        <f t="shared" si="96"/>
        <v>0</v>
      </c>
      <c r="BX173" s="90" t="s">
        <v>22</v>
      </c>
      <c r="BZ173" s="67" t="str">
        <f t="shared" si="97"/>
        <v>0</v>
      </c>
      <c r="CA173" s="90" t="s">
        <v>22</v>
      </c>
      <c r="CC173" s="67" t="str">
        <f t="shared" si="98"/>
        <v>0</v>
      </c>
      <c r="CD173" s="92" t="s">
        <v>22</v>
      </c>
      <c r="CF173" s="67" t="str">
        <f t="shared" si="99"/>
        <v>0</v>
      </c>
      <c r="CG173" s="92" t="s">
        <v>22</v>
      </c>
      <c r="CI173" s="67" t="str">
        <f t="shared" si="100"/>
        <v>0</v>
      </c>
      <c r="CJ173" s="92" t="s">
        <v>22</v>
      </c>
      <c r="CL173" s="67" t="str">
        <f t="shared" si="101"/>
        <v>0</v>
      </c>
      <c r="CM173" s="92" t="s">
        <v>22</v>
      </c>
      <c r="CO173" s="67" t="str">
        <f t="shared" si="102"/>
        <v>0</v>
      </c>
      <c r="CP173" s="92" t="s">
        <v>22</v>
      </c>
      <c r="CR173" s="67" t="str">
        <f t="shared" si="103"/>
        <v>0</v>
      </c>
      <c r="CS173" s="92" t="s">
        <v>22</v>
      </c>
      <c r="CU173" s="67" t="str">
        <f t="shared" si="104"/>
        <v>0</v>
      </c>
      <c r="CV173" s="92">
        <v>1</v>
      </c>
      <c r="CX173" s="67" t="str">
        <f t="shared" si="105"/>
        <v>0</v>
      </c>
      <c r="CY173" s="92" t="s">
        <v>22</v>
      </c>
      <c r="DA173" s="67" t="str">
        <f t="shared" si="106"/>
        <v>0</v>
      </c>
      <c r="DB173" s="94" t="s">
        <v>22</v>
      </c>
      <c r="DD173" s="67" t="str">
        <f t="shared" si="107"/>
        <v>0</v>
      </c>
      <c r="DE173" s="94">
        <v>1</v>
      </c>
      <c r="DG173" s="67" t="str">
        <f t="shared" si="108"/>
        <v>0</v>
      </c>
      <c r="DH173" s="94" t="s">
        <v>22</v>
      </c>
      <c r="DJ173" s="67" t="str">
        <f t="shared" si="109"/>
        <v>0</v>
      </c>
      <c r="DK173" s="94" t="s">
        <v>22</v>
      </c>
      <c r="DM173" s="67" t="str">
        <f t="shared" si="110"/>
        <v>0</v>
      </c>
    </row>
    <row r="174" spans="1:117">
      <c r="A174" s="72">
        <v>173</v>
      </c>
      <c r="B174" s="23" t="s">
        <v>52</v>
      </c>
      <c r="C174" s="73" t="s">
        <v>190</v>
      </c>
      <c r="D174" s="97"/>
      <c r="E174" s="97"/>
      <c r="F174" s="97"/>
      <c r="G174" s="68" t="s">
        <v>22</v>
      </c>
      <c r="I174" s="67" t="str">
        <f t="shared" si="75"/>
        <v>0</v>
      </c>
      <c r="J174" s="68">
        <v>1</v>
      </c>
      <c r="L174" s="67" t="str">
        <f t="shared" si="74"/>
        <v>0</v>
      </c>
      <c r="M174" s="68" t="s">
        <v>22</v>
      </c>
      <c r="O174" s="67" t="str">
        <f t="shared" si="76"/>
        <v>0</v>
      </c>
      <c r="P174" s="75" t="s">
        <v>22</v>
      </c>
      <c r="R174" s="67" t="str">
        <f t="shared" si="77"/>
        <v>0</v>
      </c>
      <c r="S174" s="75" t="s">
        <v>22</v>
      </c>
      <c r="U174" s="67" t="str">
        <f t="shared" si="78"/>
        <v>0</v>
      </c>
      <c r="V174" s="54" t="s">
        <v>43</v>
      </c>
      <c r="X174" s="67" t="str">
        <f t="shared" si="79"/>
        <v>0</v>
      </c>
      <c r="Y174" s="77">
        <v>1</v>
      </c>
      <c r="AA174" s="67" t="str">
        <f t="shared" si="80"/>
        <v>0</v>
      </c>
      <c r="AB174" s="79" t="s">
        <v>22</v>
      </c>
      <c r="AD174" s="67" t="str">
        <f t="shared" si="81"/>
        <v>0</v>
      </c>
      <c r="AE174" s="79" t="s">
        <v>22</v>
      </c>
      <c r="AG174" s="67" t="str">
        <f t="shared" si="82"/>
        <v>0</v>
      </c>
      <c r="AH174" s="79" t="s">
        <v>22</v>
      </c>
      <c r="AJ174" s="67" t="str">
        <f t="shared" si="83"/>
        <v>0</v>
      </c>
      <c r="AK174" s="81" t="s">
        <v>22</v>
      </c>
      <c r="AM174" s="67" t="str">
        <f t="shared" si="84"/>
        <v>0</v>
      </c>
      <c r="AN174" s="81" t="s">
        <v>22</v>
      </c>
      <c r="AP174" s="67" t="str">
        <f t="shared" si="85"/>
        <v>0</v>
      </c>
      <c r="AQ174" s="81" t="s">
        <v>22</v>
      </c>
      <c r="AS174" s="67" t="str">
        <f t="shared" si="86"/>
        <v>0</v>
      </c>
      <c r="AT174" s="83" t="s">
        <v>398</v>
      </c>
      <c r="AV174" s="67" t="str">
        <f t="shared" si="87"/>
        <v>0</v>
      </c>
      <c r="AW174" s="85" t="s">
        <v>22</v>
      </c>
      <c r="AY174" s="67" t="str">
        <f t="shared" si="88"/>
        <v>0</v>
      </c>
      <c r="AZ174" s="85" t="s">
        <v>22</v>
      </c>
      <c r="BB174" s="67" t="str">
        <f t="shared" si="89"/>
        <v>0</v>
      </c>
      <c r="BC174" s="85" t="s">
        <v>22</v>
      </c>
      <c r="BE174" s="67" t="str">
        <f t="shared" si="90"/>
        <v>0</v>
      </c>
      <c r="BF174" s="85" t="s">
        <v>22</v>
      </c>
      <c r="BH174" s="67" t="str">
        <f t="shared" si="91"/>
        <v>0</v>
      </c>
      <c r="BI174" s="85" t="s">
        <v>22</v>
      </c>
      <c r="BK174" s="67" t="str">
        <f t="shared" si="92"/>
        <v>0</v>
      </c>
      <c r="BL174" s="85" t="s">
        <v>22</v>
      </c>
      <c r="BN174" s="67" t="str">
        <f t="shared" si="93"/>
        <v>0</v>
      </c>
      <c r="BO174" s="87">
        <v>1</v>
      </c>
      <c r="BQ174" s="67" t="str">
        <f t="shared" si="94"/>
        <v>0</v>
      </c>
      <c r="BR174" s="87">
        <v>1</v>
      </c>
      <c r="BT174" s="67" t="str">
        <f t="shared" si="95"/>
        <v>0</v>
      </c>
      <c r="BU174" s="87" t="s">
        <v>22</v>
      </c>
      <c r="BV174" s="89"/>
      <c r="BW174" s="67" t="str">
        <f t="shared" si="96"/>
        <v>0</v>
      </c>
      <c r="BX174" s="90" t="s">
        <v>22</v>
      </c>
      <c r="BZ174" s="67" t="str">
        <f t="shared" si="97"/>
        <v>0</v>
      </c>
      <c r="CA174" s="90" t="s">
        <v>22</v>
      </c>
      <c r="CC174" s="67" t="str">
        <f t="shared" si="98"/>
        <v>0</v>
      </c>
      <c r="CD174" s="92" t="s">
        <v>22</v>
      </c>
      <c r="CF174" s="67" t="str">
        <f t="shared" si="99"/>
        <v>0</v>
      </c>
      <c r="CG174" s="92" t="s">
        <v>22</v>
      </c>
      <c r="CI174" s="67" t="str">
        <f t="shared" si="100"/>
        <v>0</v>
      </c>
      <c r="CJ174" s="92" t="s">
        <v>22</v>
      </c>
      <c r="CL174" s="67" t="str">
        <f t="shared" si="101"/>
        <v>0</v>
      </c>
      <c r="CM174" s="92" t="s">
        <v>22</v>
      </c>
      <c r="CO174" s="67" t="str">
        <f t="shared" si="102"/>
        <v>0</v>
      </c>
      <c r="CP174" s="92" t="s">
        <v>22</v>
      </c>
      <c r="CR174" s="67" t="str">
        <f t="shared" si="103"/>
        <v>0</v>
      </c>
      <c r="CS174" s="92">
        <v>1</v>
      </c>
      <c r="CU174" s="67" t="str">
        <f t="shared" si="104"/>
        <v>0</v>
      </c>
      <c r="CV174" s="92" t="s">
        <v>22</v>
      </c>
      <c r="CX174" s="67" t="str">
        <f t="shared" si="105"/>
        <v>0</v>
      </c>
      <c r="CY174" s="92" t="s">
        <v>22</v>
      </c>
      <c r="DA174" s="67" t="str">
        <f t="shared" si="106"/>
        <v>0</v>
      </c>
      <c r="DB174" s="94" t="s">
        <v>22</v>
      </c>
      <c r="DD174" s="67" t="str">
        <f t="shared" si="107"/>
        <v>0</v>
      </c>
      <c r="DE174" s="94">
        <v>1</v>
      </c>
      <c r="DG174" s="67" t="str">
        <f t="shared" si="108"/>
        <v>0</v>
      </c>
      <c r="DH174" s="94" t="s">
        <v>22</v>
      </c>
      <c r="DJ174" s="67" t="str">
        <f t="shared" si="109"/>
        <v>0</v>
      </c>
      <c r="DK174" s="94" t="s">
        <v>22</v>
      </c>
      <c r="DM174" s="67" t="str">
        <f t="shared" si="110"/>
        <v>0</v>
      </c>
    </row>
    <row r="175" spans="1:117">
      <c r="A175" s="72">
        <v>174</v>
      </c>
      <c r="B175" s="23" t="s">
        <v>57</v>
      </c>
      <c r="C175" s="73" t="s">
        <v>191</v>
      </c>
      <c r="D175" s="97"/>
      <c r="E175" s="97"/>
      <c r="F175" s="97"/>
      <c r="G175" s="68" t="s">
        <v>22</v>
      </c>
      <c r="I175" s="67" t="str">
        <f t="shared" si="75"/>
        <v>0</v>
      </c>
      <c r="J175" s="68">
        <v>1</v>
      </c>
      <c r="L175" s="67" t="str">
        <f t="shared" si="74"/>
        <v>0</v>
      </c>
      <c r="M175" s="68" t="s">
        <v>22</v>
      </c>
      <c r="O175" s="67" t="str">
        <f t="shared" si="76"/>
        <v>0</v>
      </c>
      <c r="P175" s="75" t="s">
        <v>22</v>
      </c>
      <c r="R175" s="67" t="str">
        <f t="shared" si="77"/>
        <v>0</v>
      </c>
      <c r="S175" s="75" t="s">
        <v>22</v>
      </c>
      <c r="U175" s="67" t="str">
        <f t="shared" si="78"/>
        <v>0</v>
      </c>
      <c r="V175" s="54" t="s">
        <v>43</v>
      </c>
      <c r="X175" s="67" t="str">
        <f t="shared" si="79"/>
        <v>0</v>
      </c>
      <c r="Y175" s="77" t="s">
        <v>22</v>
      </c>
      <c r="AA175" s="67" t="str">
        <f t="shared" si="80"/>
        <v>0</v>
      </c>
      <c r="AB175" s="79" t="s">
        <v>22</v>
      </c>
      <c r="AD175" s="67" t="str">
        <f t="shared" si="81"/>
        <v>0</v>
      </c>
      <c r="AE175" s="79" t="s">
        <v>22</v>
      </c>
      <c r="AG175" s="67" t="str">
        <f t="shared" si="82"/>
        <v>0</v>
      </c>
      <c r="AH175" s="79" t="s">
        <v>22</v>
      </c>
      <c r="AJ175" s="67" t="str">
        <f t="shared" si="83"/>
        <v>0</v>
      </c>
      <c r="AK175" s="81" t="s">
        <v>394</v>
      </c>
      <c r="AM175" s="67" t="str">
        <f t="shared" si="84"/>
        <v>0</v>
      </c>
      <c r="AN175" s="81" t="s">
        <v>399</v>
      </c>
      <c r="AP175" s="67" t="str">
        <f t="shared" si="85"/>
        <v>0</v>
      </c>
      <c r="AQ175" s="81" t="s">
        <v>39</v>
      </c>
      <c r="AS175" s="67" t="str">
        <f t="shared" si="86"/>
        <v>0</v>
      </c>
      <c r="AT175" s="83" t="s">
        <v>398</v>
      </c>
      <c r="AV175" s="67" t="str">
        <f t="shared" si="87"/>
        <v>0</v>
      </c>
      <c r="AW175" s="85" t="s">
        <v>22</v>
      </c>
      <c r="AY175" s="67" t="str">
        <f t="shared" si="88"/>
        <v>0</v>
      </c>
      <c r="AZ175" s="85" t="s">
        <v>22</v>
      </c>
      <c r="BB175" s="67" t="str">
        <f t="shared" si="89"/>
        <v>0</v>
      </c>
      <c r="BC175" s="85" t="s">
        <v>22</v>
      </c>
      <c r="BE175" s="67" t="str">
        <f t="shared" si="90"/>
        <v>0</v>
      </c>
      <c r="BF175" s="85" t="s">
        <v>22</v>
      </c>
      <c r="BH175" s="67" t="str">
        <f t="shared" si="91"/>
        <v>0</v>
      </c>
      <c r="BI175" s="85" t="s">
        <v>22</v>
      </c>
      <c r="BK175" s="67" t="str">
        <f t="shared" si="92"/>
        <v>0</v>
      </c>
      <c r="BL175" s="85" t="s">
        <v>22</v>
      </c>
      <c r="BN175" s="67" t="str">
        <f t="shared" si="93"/>
        <v>0</v>
      </c>
      <c r="BO175" s="87" t="s">
        <v>22</v>
      </c>
      <c r="BQ175" s="67" t="str">
        <f t="shared" si="94"/>
        <v>0</v>
      </c>
      <c r="BR175" s="87" t="s">
        <v>22</v>
      </c>
      <c r="BT175" s="67" t="str">
        <f t="shared" si="95"/>
        <v>0</v>
      </c>
      <c r="BU175" s="87" t="s">
        <v>22</v>
      </c>
      <c r="BV175" s="89"/>
      <c r="BW175" s="67" t="str">
        <f t="shared" si="96"/>
        <v>0</v>
      </c>
      <c r="BX175" s="90" t="s">
        <v>22</v>
      </c>
      <c r="BZ175" s="67" t="str">
        <f t="shared" si="97"/>
        <v>0</v>
      </c>
      <c r="CA175" s="90" t="s">
        <v>22</v>
      </c>
      <c r="CC175" s="67" t="str">
        <f t="shared" si="98"/>
        <v>0</v>
      </c>
      <c r="CD175" s="92" t="s">
        <v>22</v>
      </c>
      <c r="CF175" s="67" t="str">
        <f t="shared" si="99"/>
        <v>0</v>
      </c>
      <c r="CG175" s="92" t="s">
        <v>22</v>
      </c>
      <c r="CI175" s="67" t="str">
        <f t="shared" si="100"/>
        <v>0</v>
      </c>
      <c r="CJ175" s="92" t="s">
        <v>22</v>
      </c>
      <c r="CL175" s="67" t="str">
        <f t="shared" si="101"/>
        <v>0</v>
      </c>
      <c r="CM175" s="92" t="s">
        <v>22</v>
      </c>
      <c r="CO175" s="67" t="str">
        <f t="shared" si="102"/>
        <v>0</v>
      </c>
      <c r="CP175" s="92" t="s">
        <v>22</v>
      </c>
      <c r="CR175" s="67" t="str">
        <f t="shared" si="103"/>
        <v>0</v>
      </c>
      <c r="CS175" s="92" t="s">
        <v>22</v>
      </c>
      <c r="CU175" s="67" t="str">
        <f t="shared" si="104"/>
        <v>0</v>
      </c>
      <c r="CV175" s="92" t="s">
        <v>22</v>
      </c>
      <c r="CX175" s="67" t="str">
        <f t="shared" si="105"/>
        <v>0</v>
      </c>
      <c r="CY175" s="92" t="s">
        <v>22</v>
      </c>
      <c r="DA175" s="67" t="str">
        <f t="shared" si="106"/>
        <v>0</v>
      </c>
      <c r="DB175" s="94" t="s">
        <v>22</v>
      </c>
      <c r="DD175" s="67" t="str">
        <f t="shared" si="107"/>
        <v>0</v>
      </c>
      <c r="DE175" s="94">
        <v>1</v>
      </c>
      <c r="DG175" s="67" t="str">
        <f t="shared" si="108"/>
        <v>0</v>
      </c>
      <c r="DH175" s="94" t="s">
        <v>22</v>
      </c>
      <c r="DJ175" s="67" t="str">
        <f t="shared" si="109"/>
        <v>0</v>
      </c>
      <c r="DK175" s="94" t="s">
        <v>22</v>
      </c>
      <c r="DM175" s="67" t="str">
        <f t="shared" si="110"/>
        <v>0</v>
      </c>
    </row>
    <row r="176" spans="1:117">
      <c r="A176" s="72">
        <v>175</v>
      </c>
      <c r="B176" s="23" t="s">
        <v>57</v>
      </c>
      <c r="C176" s="73" t="s">
        <v>192</v>
      </c>
      <c r="D176" s="97"/>
      <c r="E176" s="97"/>
      <c r="F176" s="97"/>
      <c r="G176" s="68" t="s">
        <v>22</v>
      </c>
      <c r="I176" s="67" t="str">
        <f t="shared" si="75"/>
        <v>0</v>
      </c>
      <c r="J176" s="68">
        <v>1</v>
      </c>
      <c r="L176" s="67" t="str">
        <f t="shared" si="74"/>
        <v>0</v>
      </c>
      <c r="M176" s="68" t="s">
        <v>22</v>
      </c>
      <c r="O176" s="67" t="str">
        <f t="shared" si="76"/>
        <v>0</v>
      </c>
      <c r="P176" s="75" t="s">
        <v>22</v>
      </c>
      <c r="R176" s="67" t="str">
        <f t="shared" si="77"/>
        <v>0</v>
      </c>
      <c r="S176" s="75" t="s">
        <v>22</v>
      </c>
      <c r="U176" s="67" t="str">
        <f t="shared" si="78"/>
        <v>0</v>
      </c>
      <c r="V176" s="54" t="s">
        <v>43</v>
      </c>
      <c r="X176" s="67" t="str">
        <f t="shared" si="79"/>
        <v>0</v>
      </c>
      <c r="Y176" s="77" t="s">
        <v>22</v>
      </c>
      <c r="AA176" s="67" t="str">
        <f t="shared" si="80"/>
        <v>0</v>
      </c>
      <c r="AB176" s="79" t="s">
        <v>22</v>
      </c>
      <c r="AD176" s="67" t="str">
        <f t="shared" si="81"/>
        <v>0</v>
      </c>
      <c r="AE176" s="79" t="s">
        <v>22</v>
      </c>
      <c r="AG176" s="67" t="str">
        <f t="shared" si="82"/>
        <v>0</v>
      </c>
      <c r="AH176" s="79" t="s">
        <v>22</v>
      </c>
      <c r="AJ176" s="67" t="str">
        <f t="shared" si="83"/>
        <v>0</v>
      </c>
      <c r="AK176" s="81" t="s">
        <v>394</v>
      </c>
      <c r="AM176" s="67" t="str">
        <f t="shared" si="84"/>
        <v>0</v>
      </c>
      <c r="AN176" s="81" t="s">
        <v>399</v>
      </c>
      <c r="AP176" s="67" t="str">
        <f t="shared" si="85"/>
        <v>0</v>
      </c>
      <c r="AQ176" s="81" t="s">
        <v>39</v>
      </c>
      <c r="AS176" s="67" t="str">
        <f t="shared" si="86"/>
        <v>0</v>
      </c>
      <c r="AT176" s="83" t="s">
        <v>398</v>
      </c>
      <c r="AV176" s="67" t="str">
        <f t="shared" si="87"/>
        <v>0</v>
      </c>
      <c r="AW176" s="85" t="s">
        <v>22</v>
      </c>
      <c r="AY176" s="67" t="str">
        <f t="shared" si="88"/>
        <v>0</v>
      </c>
      <c r="AZ176" s="85" t="s">
        <v>22</v>
      </c>
      <c r="BB176" s="67" t="str">
        <f t="shared" si="89"/>
        <v>0</v>
      </c>
      <c r="BC176" s="85" t="s">
        <v>22</v>
      </c>
      <c r="BE176" s="67" t="str">
        <f t="shared" si="90"/>
        <v>0</v>
      </c>
      <c r="BF176" s="85" t="s">
        <v>22</v>
      </c>
      <c r="BH176" s="67" t="str">
        <f t="shared" si="91"/>
        <v>0</v>
      </c>
      <c r="BI176" s="85" t="s">
        <v>22</v>
      </c>
      <c r="BK176" s="67" t="str">
        <f t="shared" si="92"/>
        <v>0</v>
      </c>
      <c r="BL176" s="85" t="s">
        <v>22</v>
      </c>
      <c r="BN176" s="67" t="str">
        <f t="shared" si="93"/>
        <v>0</v>
      </c>
      <c r="BO176" s="87" t="s">
        <v>22</v>
      </c>
      <c r="BQ176" s="67" t="str">
        <f t="shared" si="94"/>
        <v>0</v>
      </c>
      <c r="BR176" s="87" t="s">
        <v>22</v>
      </c>
      <c r="BT176" s="67" t="str">
        <f t="shared" si="95"/>
        <v>0</v>
      </c>
      <c r="BU176" s="87" t="s">
        <v>22</v>
      </c>
      <c r="BV176" s="89"/>
      <c r="BW176" s="67" t="str">
        <f t="shared" si="96"/>
        <v>0</v>
      </c>
      <c r="BX176" s="90" t="s">
        <v>22</v>
      </c>
      <c r="BZ176" s="67" t="str">
        <f t="shared" si="97"/>
        <v>0</v>
      </c>
      <c r="CA176" s="90" t="s">
        <v>22</v>
      </c>
      <c r="CC176" s="67" t="str">
        <f t="shared" si="98"/>
        <v>0</v>
      </c>
      <c r="CD176" s="92" t="s">
        <v>22</v>
      </c>
      <c r="CF176" s="67" t="str">
        <f t="shared" si="99"/>
        <v>0</v>
      </c>
      <c r="CG176" s="92" t="s">
        <v>22</v>
      </c>
      <c r="CI176" s="67" t="str">
        <f t="shared" si="100"/>
        <v>0</v>
      </c>
      <c r="CJ176" s="92" t="s">
        <v>22</v>
      </c>
      <c r="CL176" s="67" t="str">
        <f t="shared" si="101"/>
        <v>0</v>
      </c>
      <c r="CM176" s="92" t="s">
        <v>22</v>
      </c>
      <c r="CO176" s="67" t="str">
        <f t="shared" si="102"/>
        <v>0</v>
      </c>
      <c r="CP176" s="92" t="s">
        <v>22</v>
      </c>
      <c r="CR176" s="67" t="str">
        <f t="shared" si="103"/>
        <v>0</v>
      </c>
      <c r="CS176" s="92" t="s">
        <v>22</v>
      </c>
      <c r="CU176" s="67" t="str">
        <f t="shared" si="104"/>
        <v>0</v>
      </c>
      <c r="CV176" s="92" t="s">
        <v>22</v>
      </c>
      <c r="CX176" s="67" t="str">
        <f t="shared" si="105"/>
        <v>0</v>
      </c>
      <c r="CY176" s="92" t="s">
        <v>22</v>
      </c>
      <c r="DA176" s="67" t="str">
        <f t="shared" si="106"/>
        <v>0</v>
      </c>
      <c r="DB176" s="94" t="s">
        <v>22</v>
      </c>
      <c r="DD176" s="67" t="str">
        <f t="shared" si="107"/>
        <v>0</v>
      </c>
      <c r="DE176" s="94">
        <v>1</v>
      </c>
      <c r="DG176" s="67" t="str">
        <f t="shared" si="108"/>
        <v>0</v>
      </c>
      <c r="DH176" s="94" t="s">
        <v>22</v>
      </c>
      <c r="DJ176" s="67" t="str">
        <f t="shared" si="109"/>
        <v>0</v>
      </c>
      <c r="DK176" s="94" t="s">
        <v>22</v>
      </c>
      <c r="DM176" s="67" t="str">
        <f t="shared" si="110"/>
        <v>0</v>
      </c>
    </row>
    <row r="177" spans="1:117">
      <c r="A177" s="72">
        <v>176</v>
      </c>
      <c r="B177" s="23" t="s">
        <v>52</v>
      </c>
      <c r="C177" s="73" t="s">
        <v>60</v>
      </c>
      <c r="D177" s="97"/>
      <c r="E177" s="97"/>
      <c r="F177" s="97"/>
      <c r="G177" s="68" t="s">
        <v>22</v>
      </c>
      <c r="I177" s="67" t="str">
        <f t="shared" si="75"/>
        <v>0</v>
      </c>
      <c r="J177" s="68">
        <v>1</v>
      </c>
      <c r="L177" s="67" t="str">
        <f t="shared" si="74"/>
        <v>0</v>
      </c>
      <c r="M177" s="68" t="s">
        <v>22</v>
      </c>
      <c r="O177" s="67" t="str">
        <f t="shared" si="76"/>
        <v>0</v>
      </c>
      <c r="P177" s="75" t="s">
        <v>22</v>
      </c>
      <c r="R177" s="67" t="str">
        <f t="shared" si="77"/>
        <v>0</v>
      </c>
      <c r="S177" s="75" t="s">
        <v>48</v>
      </c>
      <c r="U177" s="67" t="str">
        <f t="shared" si="78"/>
        <v>0</v>
      </c>
      <c r="V177" s="54" t="s">
        <v>22</v>
      </c>
      <c r="X177" s="67" t="str">
        <f t="shared" si="79"/>
        <v>0</v>
      </c>
      <c r="Y177" s="77" t="s">
        <v>22</v>
      </c>
      <c r="AA177" s="67" t="str">
        <f t="shared" si="80"/>
        <v>0</v>
      </c>
      <c r="AB177" s="79" t="s">
        <v>22</v>
      </c>
      <c r="AD177" s="67" t="str">
        <f t="shared" si="81"/>
        <v>0</v>
      </c>
      <c r="AE177" s="79" t="s">
        <v>22</v>
      </c>
      <c r="AG177" s="67" t="str">
        <f t="shared" si="82"/>
        <v>0</v>
      </c>
      <c r="AH177" s="79" t="s">
        <v>22</v>
      </c>
      <c r="AJ177" s="67" t="str">
        <f t="shared" si="83"/>
        <v>0</v>
      </c>
      <c r="AK177" s="81" t="s">
        <v>22</v>
      </c>
      <c r="AM177" s="67" t="str">
        <f t="shared" si="84"/>
        <v>0</v>
      </c>
      <c r="AN177" s="81" t="s">
        <v>22</v>
      </c>
      <c r="AP177" s="67" t="str">
        <f t="shared" si="85"/>
        <v>0</v>
      </c>
      <c r="AQ177" s="81" t="s">
        <v>22</v>
      </c>
      <c r="AS177" s="67" t="str">
        <f t="shared" si="86"/>
        <v>0</v>
      </c>
      <c r="AT177" s="83" t="s">
        <v>22</v>
      </c>
      <c r="AV177" s="67" t="str">
        <f t="shared" si="87"/>
        <v>0</v>
      </c>
      <c r="AW177" s="85" t="s">
        <v>22</v>
      </c>
      <c r="AY177" s="67" t="str">
        <f t="shared" si="88"/>
        <v>0</v>
      </c>
      <c r="AZ177" s="85" t="s">
        <v>22</v>
      </c>
      <c r="BB177" s="67" t="str">
        <f t="shared" si="89"/>
        <v>0</v>
      </c>
      <c r="BC177" s="85" t="s">
        <v>22</v>
      </c>
      <c r="BE177" s="67" t="str">
        <f t="shared" si="90"/>
        <v>0</v>
      </c>
      <c r="BF177" s="85" t="s">
        <v>22</v>
      </c>
      <c r="BH177" s="67" t="str">
        <f t="shared" si="91"/>
        <v>0</v>
      </c>
      <c r="BI177" s="85" t="s">
        <v>22</v>
      </c>
      <c r="BK177" s="67" t="str">
        <f t="shared" si="92"/>
        <v>0</v>
      </c>
      <c r="BL177" s="85" t="s">
        <v>22</v>
      </c>
      <c r="BN177" s="67" t="str">
        <f t="shared" si="93"/>
        <v>0</v>
      </c>
      <c r="BO177" s="87" t="s">
        <v>22</v>
      </c>
      <c r="BQ177" s="67" t="str">
        <f t="shared" si="94"/>
        <v>0</v>
      </c>
      <c r="BR177" s="87" t="s">
        <v>22</v>
      </c>
      <c r="BT177" s="67" t="str">
        <f t="shared" si="95"/>
        <v>0</v>
      </c>
      <c r="BU177" s="87" t="s">
        <v>22</v>
      </c>
      <c r="BV177" s="89"/>
      <c r="BW177" s="67" t="str">
        <f t="shared" si="96"/>
        <v>0</v>
      </c>
      <c r="BX177" s="90" t="s">
        <v>22</v>
      </c>
      <c r="BZ177" s="67" t="str">
        <f t="shared" si="97"/>
        <v>0</v>
      </c>
      <c r="CA177" s="90" t="s">
        <v>22</v>
      </c>
      <c r="CC177" s="67" t="str">
        <f t="shared" si="98"/>
        <v>0</v>
      </c>
      <c r="CD177" s="92" t="s">
        <v>22</v>
      </c>
      <c r="CF177" s="67" t="str">
        <f t="shared" si="99"/>
        <v>0</v>
      </c>
      <c r="CG177" s="92" t="s">
        <v>22</v>
      </c>
      <c r="CI177" s="67" t="str">
        <f t="shared" si="100"/>
        <v>0</v>
      </c>
      <c r="CJ177" s="92" t="s">
        <v>22</v>
      </c>
      <c r="CL177" s="67" t="str">
        <f t="shared" si="101"/>
        <v>0</v>
      </c>
      <c r="CM177" s="92" t="s">
        <v>22</v>
      </c>
      <c r="CO177" s="67" t="str">
        <f t="shared" si="102"/>
        <v>0</v>
      </c>
      <c r="CP177" s="92" t="s">
        <v>22</v>
      </c>
      <c r="CR177" s="67" t="str">
        <f t="shared" si="103"/>
        <v>0</v>
      </c>
      <c r="CS177" s="92" t="s">
        <v>22</v>
      </c>
      <c r="CU177" s="67" t="str">
        <f t="shared" si="104"/>
        <v>0</v>
      </c>
      <c r="CV177" s="92" t="s">
        <v>22</v>
      </c>
      <c r="CX177" s="67" t="str">
        <f t="shared" si="105"/>
        <v>0</v>
      </c>
      <c r="CY177" s="92" t="s">
        <v>22</v>
      </c>
      <c r="DA177" s="67" t="str">
        <f t="shared" si="106"/>
        <v>0</v>
      </c>
      <c r="DB177" s="94" t="s">
        <v>22</v>
      </c>
      <c r="DD177" s="67" t="str">
        <f t="shared" si="107"/>
        <v>0</v>
      </c>
      <c r="DE177" s="94" t="s">
        <v>22</v>
      </c>
      <c r="DG177" s="67" t="str">
        <f t="shared" si="108"/>
        <v>0</v>
      </c>
      <c r="DH177" s="94" t="s">
        <v>22</v>
      </c>
      <c r="DJ177" s="67" t="str">
        <f t="shared" si="109"/>
        <v>0</v>
      </c>
      <c r="DK177" s="94" t="s">
        <v>22</v>
      </c>
      <c r="DM177" s="67" t="str">
        <f t="shared" si="110"/>
        <v>0</v>
      </c>
    </row>
    <row r="178" spans="1:117">
      <c r="A178" s="72">
        <v>177</v>
      </c>
      <c r="B178" s="23" t="s">
        <v>52</v>
      </c>
      <c r="C178" s="73" t="s">
        <v>193</v>
      </c>
      <c r="D178" s="97"/>
      <c r="E178" s="97"/>
      <c r="F178" s="101"/>
      <c r="G178" s="68" t="s">
        <v>22</v>
      </c>
      <c r="I178" s="67" t="str">
        <f t="shared" si="75"/>
        <v>0</v>
      </c>
      <c r="J178" s="68">
        <v>1</v>
      </c>
      <c r="L178" s="67" t="str">
        <f t="shared" si="74"/>
        <v>0</v>
      </c>
      <c r="M178" s="68" t="s">
        <v>22</v>
      </c>
      <c r="O178" s="67" t="str">
        <f t="shared" si="76"/>
        <v>0</v>
      </c>
      <c r="P178" s="75" t="s">
        <v>22</v>
      </c>
      <c r="R178" s="67" t="str">
        <f t="shared" si="77"/>
        <v>0</v>
      </c>
      <c r="S178" s="75" t="s">
        <v>22</v>
      </c>
      <c r="U178" s="67" t="str">
        <f t="shared" si="78"/>
        <v>0</v>
      </c>
      <c r="V178" s="54" t="s">
        <v>44</v>
      </c>
      <c r="X178" s="67" t="str">
        <f t="shared" si="79"/>
        <v>0</v>
      </c>
      <c r="Y178" s="77" t="s">
        <v>22</v>
      </c>
      <c r="AA178" s="67" t="str">
        <f t="shared" si="80"/>
        <v>0</v>
      </c>
      <c r="AB178" s="79" t="s">
        <v>22</v>
      </c>
      <c r="AD178" s="67" t="str">
        <f t="shared" si="81"/>
        <v>0</v>
      </c>
      <c r="AE178" s="79" t="s">
        <v>22</v>
      </c>
      <c r="AG178" s="67" t="str">
        <f t="shared" si="82"/>
        <v>0</v>
      </c>
      <c r="AH178" s="79" t="s">
        <v>22</v>
      </c>
      <c r="AJ178" s="67" t="str">
        <f t="shared" si="83"/>
        <v>0</v>
      </c>
      <c r="AK178" s="81" t="s">
        <v>22</v>
      </c>
      <c r="AM178" s="67" t="str">
        <f t="shared" si="84"/>
        <v>0</v>
      </c>
      <c r="AN178" s="81" t="s">
        <v>22</v>
      </c>
      <c r="AP178" s="67" t="str">
        <f t="shared" si="85"/>
        <v>0</v>
      </c>
      <c r="AQ178" s="81" t="s">
        <v>22</v>
      </c>
      <c r="AS178" s="67" t="str">
        <f t="shared" si="86"/>
        <v>0</v>
      </c>
      <c r="AT178" s="83" t="s">
        <v>50</v>
      </c>
      <c r="AV178" s="67" t="str">
        <f t="shared" si="87"/>
        <v>0</v>
      </c>
      <c r="AW178" s="85" t="s">
        <v>22</v>
      </c>
      <c r="AY178" s="67" t="str">
        <f t="shared" si="88"/>
        <v>0</v>
      </c>
      <c r="AZ178" s="85" t="s">
        <v>22</v>
      </c>
      <c r="BB178" s="67" t="str">
        <f t="shared" si="89"/>
        <v>0</v>
      </c>
      <c r="BC178" s="85" t="s">
        <v>22</v>
      </c>
      <c r="BE178" s="67" t="str">
        <f t="shared" si="90"/>
        <v>0</v>
      </c>
      <c r="BF178" s="85" t="s">
        <v>22</v>
      </c>
      <c r="BH178" s="67" t="str">
        <f t="shared" si="91"/>
        <v>0</v>
      </c>
      <c r="BI178" s="85" t="s">
        <v>22</v>
      </c>
      <c r="BK178" s="67" t="str">
        <f t="shared" si="92"/>
        <v>0</v>
      </c>
      <c r="BL178" s="85" t="s">
        <v>22</v>
      </c>
      <c r="BN178" s="67" t="str">
        <f t="shared" si="93"/>
        <v>0</v>
      </c>
      <c r="BO178" s="87" t="s">
        <v>22</v>
      </c>
      <c r="BQ178" s="67" t="str">
        <f t="shared" si="94"/>
        <v>0</v>
      </c>
      <c r="BR178" s="87">
        <v>1</v>
      </c>
      <c r="BT178" s="67" t="str">
        <f t="shared" si="95"/>
        <v>0</v>
      </c>
      <c r="BU178" s="87" t="s">
        <v>22</v>
      </c>
      <c r="BV178" s="89"/>
      <c r="BW178" s="67" t="str">
        <f t="shared" si="96"/>
        <v>0</v>
      </c>
      <c r="BX178" s="90" t="s">
        <v>22</v>
      </c>
      <c r="BZ178" s="67" t="str">
        <f t="shared" si="97"/>
        <v>0</v>
      </c>
      <c r="CA178" s="90" t="s">
        <v>22</v>
      </c>
      <c r="CC178" s="67" t="str">
        <f t="shared" si="98"/>
        <v>0</v>
      </c>
      <c r="CD178" s="92" t="s">
        <v>22</v>
      </c>
      <c r="CF178" s="67" t="str">
        <f t="shared" si="99"/>
        <v>0</v>
      </c>
      <c r="CG178" s="92" t="s">
        <v>22</v>
      </c>
      <c r="CI178" s="67" t="str">
        <f t="shared" si="100"/>
        <v>0</v>
      </c>
      <c r="CJ178" s="92" t="s">
        <v>22</v>
      </c>
      <c r="CL178" s="67" t="str">
        <f t="shared" si="101"/>
        <v>0</v>
      </c>
      <c r="CM178" s="92" t="s">
        <v>22</v>
      </c>
      <c r="CO178" s="67" t="str">
        <f t="shared" si="102"/>
        <v>0</v>
      </c>
      <c r="CP178" s="92" t="s">
        <v>22</v>
      </c>
      <c r="CR178" s="67" t="str">
        <f t="shared" si="103"/>
        <v>0</v>
      </c>
      <c r="CS178" s="92" t="s">
        <v>22</v>
      </c>
      <c r="CU178" s="67" t="str">
        <f t="shared" si="104"/>
        <v>0</v>
      </c>
      <c r="CV178" s="92" t="s">
        <v>22</v>
      </c>
      <c r="CX178" s="67" t="str">
        <f t="shared" si="105"/>
        <v>0</v>
      </c>
      <c r="CY178" s="92" t="s">
        <v>22</v>
      </c>
      <c r="DA178" s="67" t="str">
        <f t="shared" si="106"/>
        <v>0</v>
      </c>
      <c r="DB178" s="94" t="s">
        <v>22</v>
      </c>
      <c r="DD178" s="67" t="str">
        <f t="shared" si="107"/>
        <v>0</v>
      </c>
      <c r="DE178" s="94" t="s">
        <v>22</v>
      </c>
      <c r="DG178" s="67" t="str">
        <f t="shared" si="108"/>
        <v>0</v>
      </c>
      <c r="DH178" s="94" t="s">
        <v>22</v>
      </c>
      <c r="DJ178" s="67" t="str">
        <f t="shared" si="109"/>
        <v>0</v>
      </c>
      <c r="DK178" s="94" t="s">
        <v>22</v>
      </c>
      <c r="DM178" s="67" t="str">
        <f t="shared" si="110"/>
        <v>0</v>
      </c>
    </row>
    <row r="179" spans="1:117">
      <c r="A179" s="72">
        <v>178</v>
      </c>
      <c r="B179" s="23" t="s">
        <v>57</v>
      </c>
      <c r="C179" s="73" t="s">
        <v>194</v>
      </c>
      <c r="D179" s="97"/>
      <c r="E179" s="97"/>
      <c r="F179" s="97"/>
      <c r="G179" s="68" t="s">
        <v>22</v>
      </c>
      <c r="I179" s="67" t="str">
        <f t="shared" si="75"/>
        <v>0</v>
      </c>
      <c r="J179" s="68">
        <v>1</v>
      </c>
      <c r="L179" s="67" t="str">
        <f t="shared" si="74"/>
        <v>0</v>
      </c>
      <c r="M179" s="68" t="s">
        <v>22</v>
      </c>
      <c r="O179" s="67" t="str">
        <f t="shared" si="76"/>
        <v>0</v>
      </c>
      <c r="P179" s="75" t="s">
        <v>22</v>
      </c>
      <c r="R179" s="67" t="str">
        <f t="shared" si="77"/>
        <v>0</v>
      </c>
      <c r="S179" s="75" t="s">
        <v>22</v>
      </c>
      <c r="U179" s="67" t="str">
        <f t="shared" si="78"/>
        <v>0</v>
      </c>
      <c r="V179" s="54" t="s">
        <v>43</v>
      </c>
      <c r="X179" s="67" t="str">
        <f t="shared" si="79"/>
        <v>0</v>
      </c>
      <c r="Y179" s="77" t="s">
        <v>22</v>
      </c>
      <c r="AA179" s="67" t="str">
        <f t="shared" si="80"/>
        <v>0</v>
      </c>
      <c r="AB179" s="79" t="s">
        <v>22</v>
      </c>
      <c r="AD179" s="67" t="str">
        <f t="shared" si="81"/>
        <v>0</v>
      </c>
      <c r="AE179" s="79" t="s">
        <v>22</v>
      </c>
      <c r="AG179" s="67" t="str">
        <f t="shared" si="82"/>
        <v>0</v>
      </c>
      <c r="AH179" s="79" t="s">
        <v>22</v>
      </c>
      <c r="AJ179" s="67" t="str">
        <f t="shared" si="83"/>
        <v>0</v>
      </c>
      <c r="AK179" s="81" t="s">
        <v>394</v>
      </c>
      <c r="AM179" s="67" t="str">
        <f t="shared" si="84"/>
        <v>0</v>
      </c>
      <c r="AN179" s="81" t="s">
        <v>399</v>
      </c>
      <c r="AP179" s="67" t="str">
        <f t="shared" si="85"/>
        <v>0</v>
      </c>
      <c r="AQ179" s="81" t="s">
        <v>39</v>
      </c>
      <c r="AS179" s="67" t="str">
        <f t="shared" si="86"/>
        <v>0</v>
      </c>
      <c r="AT179" s="83" t="s">
        <v>398</v>
      </c>
      <c r="AV179" s="67" t="str">
        <f t="shared" si="87"/>
        <v>0</v>
      </c>
      <c r="AW179" s="85" t="s">
        <v>22</v>
      </c>
      <c r="AY179" s="67" t="str">
        <f t="shared" si="88"/>
        <v>0</v>
      </c>
      <c r="AZ179" s="85" t="s">
        <v>22</v>
      </c>
      <c r="BB179" s="67" t="str">
        <f t="shared" si="89"/>
        <v>0</v>
      </c>
      <c r="BC179" s="85" t="s">
        <v>22</v>
      </c>
      <c r="BE179" s="67" t="str">
        <f t="shared" si="90"/>
        <v>0</v>
      </c>
      <c r="BF179" s="85" t="s">
        <v>22</v>
      </c>
      <c r="BH179" s="67" t="str">
        <f t="shared" si="91"/>
        <v>0</v>
      </c>
      <c r="BI179" s="85" t="s">
        <v>22</v>
      </c>
      <c r="BK179" s="67" t="str">
        <f t="shared" si="92"/>
        <v>0</v>
      </c>
      <c r="BL179" s="85" t="s">
        <v>22</v>
      </c>
      <c r="BN179" s="67" t="str">
        <f t="shared" si="93"/>
        <v>0</v>
      </c>
      <c r="BO179" s="87" t="s">
        <v>22</v>
      </c>
      <c r="BQ179" s="67" t="str">
        <f t="shared" si="94"/>
        <v>0</v>
      </c>
      <c r="BR179" s="87" t="s">
        <v>22</v>
      </c>
      <c r="BT179" s="67" t="str">
        <f t="shared" si="95"/>
        <v>0</v>
      </c>
      <c r="BU179" s="87" t="s">
        <v>22</v>
      </c>
      <c r="BV179" s="89"/>
      <c r="BW179" s="67" t="str">
        <f t="shared" si="96"/>
        <v>0</v>
      </c>
      <c r="BX179" s="90" t="s">
        <v>22</v>
      </c>
      <c r="BZ179" s="67" t="str">
        <f t="shared" si="97"/>
        <v>0</v>
      </c>
      <c r="CA179" s="90" t="s">
        <v>22</v>
      </c>
      <c r="CC179" s="67" t="str">
        <f t="shared" si="98"/>
        <v>0</v>
      </c>
      <c r="CD179" s="92" t="s">
        <v>22</v>
      </c>
      <c r="CF179" s="67" t="str">
        <f t="shared" si="99"/>
        <v>0</v>
      </c>
      <c r="CG179" s="92" t="s">
        <v>22</v>
      </c>
      <c r="CI179" s="67" t="str">
        <f t="shared" si="100"/>
        <v>0</v>
      </c>
      <c r="CJ179" s="92" t="s">
        <v>22</v>
      </c>
      <c r="CL179" s="67" t="str">
        <f t="shared" si="101"/>
        <v>0</v>
      </c>
      <c r="CM179" s="92" t="s">
        <v>22</v>
      </c>
      <c r="CO179" s="67" t="str">
        <f t="shared" si="102"/>
        <v>0</v>
      </c>
      <c r="CP179" s="92" t="s">
        <v>22</v>
      </c>
      <c r="CR179" s="67" t="str">
        <f t="shared" si="103"/>
        <v>0</v>
      </c>
      <c r="CS179" s="92" t="s">
        <v>22</v>
      </c>
      <c r="CU179" s="67" t="str">
        <f t="shared" si="104"/>
        <v>0</v>
      </c>
      <c r="CV179" s="92" t="s">
        <v>22</v>
      </c>
      <c r="CX179" s="67" t="str">
        <f t="shared" si="105"/>
        <v>0</v>
      </c>
      <c r="CY179" s="92" t="s">
        <v>22</v>
      </c>
      <c r="DA179" s="67" t="str">
        <f t="shared" si="106"/>
        <v>0</v>
      </c>
      <c r="DB179" s="94" t="s">
        <v>22</v>
      </c>
      <c r="DD179" s="67" t="str">
        <f t="shared" si="107"/>
        <v>0</v>
      </c>
      <c r="DE179" s="94">
        <v>1</v>
      </c>
      <c r="DG179" s="67" t="str">
        <f t="shared" si="108"/>
        <v>0</v>
      </c>
      <c r="DH179" s="94" t="s">
        <v>22</v>
      </c>
      <c r="DJ179" s="67" t="str">
        <f t="shared" si="109"/>
        <v>0</v>
      </c>
      <c r="DK179" s="94" t="s">
        <v>22</v>
      </c>
      <c r="DM179" s="67" t="str">
        <f t="shared" si="110"/>
        <v>0</v>
      </c>
    </row>
    <row r="180" spans="1:117" ht="30">
      <c r="A180" s="72">
        <v>179</v>
      </c>
      <c r="B180" s="23" t="s">
        <v>52</v>
      </c>
      <c r="C180" s="73" t="s">
        <v>195</v>
      </c>
      <c r="D180" s="97"/>
      <c r="E180" s="97"/>
      <c r="F180" s="97"/>
      <c r="G180" s="68" t="s">
        <v>22</v>
      </c>
      <c r="I180" s="67" t="str">
        <f t="shared" si="75"/>
        <v>0</v>
      </c>
      <c r="J180" s="68">
        <v>1</v>
      </c>
      <c r="L180" s="67" t="str">
        <f t="shared" si="74"/>
        <v>0</v>
      </c>
      <c r="M180" s="68" t="s">
        <v>22</v>
      </c>
      <c r="O180" s="67" t="str">
        <f t="shared" si="76"/>
        <v>0</v>
      </c>
      <c r="P180" s="75" t="s">
        <v>22</v>
      </c>
      <c r="R180" s="67" t="str">
        <f t="shared" si="77"/>
        <v>0</v>
      </c>
      <c r="S180" s="75" t="s">
        <v>22</v>
      </c>
      <c r="U180" s="67" t="str">
        <f t="shared" si="78"/>
        <v>0</v>
      </c>
      <c r="V180" s="54" t="s">
        <v>45</v>
      </c>
      <c r="X180" s="67" t="str">
        <f t="shared" si="79"/>
        <v>0</v>
      </c>
      <c r="Y180" s="77" t="s">
        <v>22</v>
      </c>
      <c r="AA180" s="67" t="str">
        <f t="shared" si="80"/>
        <v>0</v>
      </c>
      <c r="AB180" s="79" t="s">
        <v>393</v>
      </c>
      <c r="AD180" s="67" t="str">
        <f t="shared" si="81"/>
        <v>0</v>
      </c>
      <c r="AE180" s="79" t="s">
        <v>390</v>
      </c>
      <c r="AG180" s="67" t="str">
        <f t="shared" si="82"/>
        <v>0</v>
      </c>
      <c r="AH180" s="79" t="s">
        <v>17</v>
      </c>
      <c r="AJ180" s="67" t="str">
        <f t="shared" si="83"/>
        <v>0</v>
      </c>
      <c r="AK180" s="81" t="s">
        <v>22</v>
      </c>
      <c r="AM180" s="67" t="str">
        <f t="shared" si="84"/>
        <v>0</v>
      </c>
      <c r="AN180" s="81" t="s">
        <v>22</v>
      </c>
      <c r="AP180" s="67" t="str">
        <f t="shared" si="85"/>
        <v>0</v>
      </c>
      <c r="AQ180" s="81" t="s">
        <v>396</v>
      </c>
      <c r="AS180" s="67" t="str">
        <f t="shared" si="86"/>
        <v>0</v>
      </c>
      <c r="AT180" s="83" t="s">
        <v>397</v>
      </c>
      <c r="AV180" s="67" t="str">
        <f t="shared" si="87"/>
        <v>0</v>
      </c>
      <c r="AW180" s="85">
        <v>1</v>
      </c>
      <c r="AY180" s="67" t="str">
        <f t="shared" si="88"/>
        <v>0</v>
      </c>
      <c r="AZ180" s="85" t="s">
        <v>22</v>
      </c>
      <c r="BB180" s="67" t="str">
        <f t="shared" si="89"/>
        <v>0</v>
      </c>
      <c r="BC180" s="85" t="s">
        <v>22</v>
      </c>
      <c r="BE180" s="67" t="str">
        <f t="shared" si="90"/>
        <v>0</v>
      </c>
      <c r="BF180" s="85" t="s">
        <v>22</v>
      </c>
      <c r="BH180" s="67" t="str">
        <f t="shared" si="91"/>
        <v>0</v>
      </c>
      <c r="BI180" s="85" t="s">
        <v>22</v>
      </c>
      <c r="BK180" s="67" t="str">
        <f t="shared" si="92"/>
        <v>0</v>
      </c>
      <c r="BL180" s="85" t="s">
        <v>22</v>
      </c>
      <c r="BN180" s="67" t="str">
        <f t="shared" si="93"/>
        <v>0</v>
      </c>
      <c r="BO180" s="87" t="s">
        <v>22</v>
      </c>
      <c r="BQ180" s="67" t="str">
        <f t="shared" si="94"/>
        <v>0</v>
      </c>
      <c r="BR180" s="87">
        <v>1</v>
      </c>
      <c r="BT180" s="67" t="str">
        <f t="shared" si="95"/>
        <v>0</v>
      </c>
      <c r="BU180" s="87" t="s">
        <v>22</v>
      </c>
      <c r="BV180" s="89"/>
      <c r="BW180" s="67" t="str">
        <f t="shared" si="96"/>
        <v>0</v>
      </c>
      <c r="BX180" s="90" t="s">
        <v>22</v>
      </c>
      <c r="BZ180" s="67" t="str">
        <f t="shared" si="97"/>
        <v>0</v>
      </c>
      <c r="CA180" s="90" t="s">
        <v>22</v>
      </c>
      <c r="CC180" s="67" t="str">
        <f t="shared" si="98"/>
        <v>0</v>
      </c>
      <c r="CD180" s="92" t="s">
        <v>22</v>
      </c>
      <c r="CF180" s="67" t="str">
        <f t="shared" si="99"/>
        <v>0</v>
      </c>
      <c r="CG180" s="92" t="s">
        <v>22</v>
      </c>
      <c r="CI180" s="67" t="str">
        <f t="shared" si="100"/>
        <v>0</v>
      </c>
      <c r="CJ180" s="92" t="s">
        <v>22</v>
      </c>
      <c r="CL180" s="67" t="str">
        <f t="shared" si="101"/>
        <v>0</v>
      </c>
      <c r="CM180" s="92" t="s">
        <v>22</v>
      </c>
      <c r="CO180" s="67" t="str">
        <f t="shared" si="102"/>
        <v>0</v>
      </c>
      <c r="CP180" s="92" t="s">
        <v>22</v>
      </c>
      <c r="CR180" s="67" t="str">
        <f t="shared" si="103"/>
        <v>0</v>
      </c>
      <c r="CS180" s="92" t="s">
        <v>22</v>
      </c>
      <c r="CU180" s="67" t="str">
        <f t="shared" si="104"/>
        <v>0</v>
      </c>
      <c r="CV180" s="92" t="s">
        <v>22</v>
      </c>
      <c r="CX180" s="67" t="str">
        <f t="shared" si="105"/>
        <v>0</v>
      </c>
      <c r="CY180" s="92" t="s">
        <v>22</v>
      </c>
      <c r="DA180" s="67" t="str">
        <f t="shared" si="106"/>
        <v>0</v>
      </c>
      <c r="DB180" s="94" t="s">
        <v>22</v>
      </c>
      <c r="DD180" s="67" t="str">
        <f t="shared" si="107"/>
        <v>0</v>
      </c>
      <c r="DE180" s="94" t="s">
        <v>22</v>
      </c>
      <c r="DG180" s="67" t="str">
        <f t="shared" si="108"/>
        <v>0</v>
      </c>
      <c r="DH180" s="94" t="s">
        <v>22</v>
      </c>
      <c r="DJ180" s="67" t="str">
        <f t="shared" si="109"/>
        <v>0</v>
      </c>
      <c r="DK180" s="94" t="s">
        <v>22</v>
      </c>
      <c r="DM180" s="67" t="str">
        <f t="shared" si="110"/>
        <v>0</v>
      </c>
    </row>
    <row r="181" spans="1:117" ht="90">
      <c r="A181" s="72">
        <v>180</v>
      </c>
      <c r="B181" s="23" t="s">
        <v>103</v>
      </c>
      <c r="C181" s="100" t="s">
        <v>196</v>
      </c>
      <c r="D181" s="97"/>
      <c r="E181" s="97"/>
      <c r="F181" s="97"/>
      <c r="G181" s="68" t="s">
        <v>22</v>
      </c>
      <c r="I181" s="67" t="str">
        <f t="shared" si="75"/>
        <v>0</v>
      </c>
      <c r="J181" s="68">
        <v>1</v>
      </c>
      <c r="L181" s="67" t="str">
        <f t="shared" si="74"/>
        <v>0</v>
      </c>
      <c r="M181" s="68" t="s">
        <v>22</v>
      </c>
      <c r="O181" s="67" t="str">
        <f t="shared" si="76"/>
        <v>0</v>
      </c>
      <c r="P181" s="75" t="s">
        <v>22</v>
      </c>
      <c r="R181" s="67" t="str">
        <f t="shared" si="77"/>
        <v>0</v>
      </c>
      <c r="S181" s="75" t="s">
        <v>22</v>
      </c>
      <c r="U181" s="67" t="str">
        <f t="shared" si="78"/>
        <v>0</v>
      </c>
      <c r="V181" s="54" t="s">
        <v>22</v>
      </c>
      <c r="X181" s="67" t="str">
        <f t="shared" si="79"/>
        <v>0</v>
      </c>
      <c r="Y181" s="77" t="s">
        <v>22</v>
      </c>
      <c r="AA181" s="67" t="str">
        <f t="shared" si="80"/>
        <v>0</v>
      </c>
      <c r="AB181" s="79" t="s">
        <v>22</v>
      </c>
      <c r="AD181" s="67" t="str">
        <f t="shared" si="81"/>
        <v>0</v>
      </c>
      <c r="AE181" s="79" t="s">
        <v>22</v>
      </c>
      <c r="AG181" s="67" t="str">
        <f t="shared" si="82"/>
        <v>0</v>
      </c>
      <c r="AH181" s="79" t="s">
        <v>22</v>
      </c>
      <c r="AJ181" s="67" t="str">
        <f t="shared" si="83"/>
        <v>0</v>
      </c>
      <c r="AK181" s="81" t="s">
        <v>22</v>
      </c>
      <c r="AM181" s="67" t="str">
        <f t="shared" si="84"/>
        <v>0</v>
      </c>
      <c r="AN181" s="81" t="s">
        <v>22</v>
      </c>
      <c r="AP181" s="67" t="str">
        <f t="shared" si="85"/>
        <v>0</v>
      </c>
      <c r="AQ181" s="81" t="s">
        <v>22</v>
      </c>
      <c r="AS181" s="67" t="str">
        <f t="shared" si="86"/>
        <v>0</v>
      </c>
      <c r="AT181" s="83" t="s">
        <v>22</v>
      </c>
      <c r="AV181" s="67" t="str">
        <f t="shared" si="87"/>
        <v>0</v>
      </c>
      <c r="AW181" s="85" t="s">
        <v>22</v>
      </c>
      <c r="AY181" s="67" t="str">
        <f t="shared" si="88"/>
        <v>0</v>
      </c>
      <c r="AZ181" s="85" t="s">
        <v>22</v>
      </c>
      <c r="BB181" s="67" t="str">
        <f t="shared" si="89"/>
        <v>0</v>
      </c>
      <c r="BC181" s="85" t="s">
        <v>22</v>
      </c>
      <c r="BE181" s="67" t="str">
        <f t="shared" si="90"/>
        <v>0</v>
      </c>
      <c r="BF181" s="85" t="s">
        <v>22</v>
      </c>
      <c r="BH181" s="67" t="str">
        <f t="shared" si="91"/>
        <v>0</v>
      </c>
      <c r="BI181" s="85" t="s">
        <v>22</v>
      </c>
      <c r="BK181" s="67" t="str">
        <f t="shared" si="92"/>
        <v>0</v>
      </c>
      <c r="BL181" s="85" t="s">
        <v>22</v>
      </c>
      <c r="BN181" s="67" t="str">
        <f t="shared" si="93"/>
        <v>0</v>
      </c>
      <c r="BO181" s="87" t="s">
        <v>22</v>
      </c>
      <c r="BQ181" s="67" t="str">
        <f t="shared" si="94"/>
        <v>0</v>
      </c>
      <c r="BR181" s="87" t="s">
        <v>22</v>
      </c>
      <c r="BT181" s="67" t="str">
        <f t="shared" si="95"/>
        <v>0</v>
      </c>
      <c r="BU181" s="87" t="s">
        <v>22</v>
      </c>
      <c r="BV181" s="89"/>
      <c r="BW181" s="67" t="str">
        <f t="shared" si="96"/>
        <v>0</v>
      </c>
      <c r="BX181" s="90" t="s">
        <v>22</v>
      </c>
      <c r="BZ181" s="67" t="str">
        <f t="shared" si="97"/>
        <v>0</v>
      </c>
      <c r="CA181" s="90" t="s">
        <v>22</v>
      </c>
      <c r="CC181" s="67" t="str">
        <f t="shared" si="98"/>
        <v>0</v>
      </c>
      <c r="CD181" s="92" t="s">
        <v>22</v>
      </c>
      <c r="CF181" s="67" t="str">
        <f t="shared" si="99"/>
        <v>0</v>
      </c>
      <c r="CG181" s="92" t="s">
        <v>22</v>
      </c>
      <c r="CI181" s="67" t="str">
        <f t="shared" si="100"/>
        <v>0</v>
      </c>
      <c r="CJ181" s="92" t="s">
        <v>22</v>
      </c>
      <c r="CL181" s="67" t="str">
        <f t="shared" si="101"/>
        <v>0</v>
      </c>
      <c r="CM181" s="92" t="s">
        <v>22</v>
      </c>
      <c r="CO181" s="67" t="str">
        <f t="shared" si="102"/>
        <v>0</v>
      </c>
      <c r="CP181" s="92" t="s">
        <v>22</v>
      </c>
      <c r="CR181" s="67" t="str">
        <f t="shared" si="103"/>
        <v>0</v>
      </c>
      <c r="CS181" s="92" t="s">
        <v>22</v>
      </c>
      <c r="CU181" s="67" t="str">
        <f t="shared" si="104"/>
        <v>0</v>
      </c>
      <c r="CV181" s="92" t="s">
        <v>22</v>
      </c>
      <c r="CX181" s="67" t="str">
        <f t="shared" si="105"/>
        <v>0</v>
      </c>
      <c r="CY181" s="92" t="s">
        <v>22</v>
      </c>
      <c r="DA181" s="67" t="str">
        <f t="shared" si="106"/>
        <v>0</v>
      </c>
      <c r="DB181" s="94" t="s">
        <v>22</v>
      </c>
      <c r="DD181" s="67" t="str">
        <f t="shared" si="107"/>
        <v>0</v>
      </c>
      <c r="DE181" s="94" t="s">
        <v>22</v>
      </c>
      <c r="DG181" s="67" t="str">
        <f t="shared" si="108"/>
        <v>0</v>
      </c>
      <c r="DH181" s="94" t="s">
        <v>22</v>
      </c>
      <c r="DJ181" s="67" t="str">
        <f t="shared" si="109"/>
        <v>0</v>
      </c>
      <c r="DK181" s="94" t="s">
        <v>22</v>
      </c>
      <c r="DM181" s="67" t="str">
        <f t="shared" si="110"/>
        <v>0</v>
      </c>
    </row>
    <row r="182" spans="1:117">
      <c r="A182" s="72">
        <v>181</v>
      </c>
      <c r="B182" s="23" t="s">
        <v>52</v>
      </c>
      <c r="C182" s="73" t="s">
        <v>197</v>
      </c>
      <c r="D182" s="97"/>
      <c r="E182" s="97"/>
      <c r="F182" s="97"/>
      <c r="G182" s="68" t="s">
        <v>22</v>
      </c>
      <c r="I182" s="67" t="str">
        <f t="shared" si="75"/>
        <v>0</v>
      </c>
      <c r="J182" s="68">
        <v>1</v>
      </c>
      <c r="L182" s="67" t="str">
        <f t="shared" si="74"/>
        <v>0</v>
      </c>
      <c r="M182" s="68" t="s">
        <v>22</v>
      </c>
      <c r="O182" s="67" t="str">
        <f t="shared" si="76"/>
        <v>0</v>
      </c>
      <c r="P182" s="75" t="s">
        <v>22</v>
      </c>
      <c r="R182" s="67" t="str">
        <f t="shared" si="77"/>
        <v>0</v>
      </c>
      <c r="S182" s="75" t="s">
        <v>22</v>
      </c>
      <c r="U182" s="67" t="str">
        <f t="shared" si="78"/>
        <v>0</v>
      </c>
      <c r="V182" s="54" t="s">
        <v>45</v>
      </c>
      <c r="X182" s="67" t="str">
        <f t="shared" si="79"/>
        <v>0</v>
      </c>
      <c r="Y182" s="77" t="s">
        <v>22</v>
      </c>
      <c r="AA182" s="67" t="str">
        <f t="shared" si="80"/>
        <v>0</v>
      </c>
      <c r="AB182" s="79" t="s">
        <v>393</v>
      </c>
      <c r="AD182" s="67" t="str">
        <f t="shared" si="81"/>
        <v>0</v>
      </c>
      <c r="AE182" s="79" t="s">
        <v>390</v>
      </c>
      <c r="AG182" s="67" t="str">
        <f t="shared" si="82"/>
        <v>0</v>
      </c>
      <c r="AH182" s="79" t="s">
        <v>18</v>
      </c>
      <c r="AJ182" s="67" t="str">
        <f t="shared" si="83"/>
        <v>0</v>
      </c>
      <c r="AK182" s="81" t="s">
        <v>22</v>
      </c>
      <c r="AM182" s="67" t="str">
        <f t="shared" si="84"/>
        <v>0</v>
      </c>
      <c r="AN182" s="81" t="s">
        <v>22</v>
      </c>
      <c r="AP182" s="67" t="str">
        <f t="shared" si="85"/>
        <v>0</v>
      </c>
      <c r="AQ182" s="81" t="s">
        <v>22</v>
      </c>
      <c r="AS182" s="67" t="str">
        <f t="shared" si="86"/>
        <v>0</v>
      </c>
      <c r="AT182" s="83" t="s">
        <v>398</v>
      </c>
      <c r="AV182" s="67" t="str">
        <f t="shared" si="87"/>
        <v>0</v>
      </c>
      <c r="AW182" s="85" t="s">
        <v>22</v>
      </c>
      <c r="AY182" s="67" t="str">
        <f t="shared" si="88"/>
        <v>0</v>
      </c>
      <c r="AZ182" s="85" t="s">
        <v>22</v>
      </c>
      <c r="BB182" s="67" t="str">
        <f t="shared" si="89"/>
        <v>0</v>
      </c>
      <c r="BC182" s="85" t="s">
        <v>22</v>
      </c>
      <c r="BE182" s="67" t="str">
        <f t="shared" si="90"/>
        <v>0</v>
      </c>
      <c r="BF182" s="85" t="s">
        <v>22</v>
      </c>
      <c r="BH182" s="67" t="str">
        <f t="shared" si="91"/>
        <v>0</v>
      </c>
      <c r="BI182" s="85" t="s">
        <v>22</v>
      </c>
      <c r="BK182" s="67" t="str">
        <f t="shared" si="92"/>
        <v>0</v>
      </c>
      <c r="BL182" s="85" t="s">
        <v>22</v>
      </c>
      <c r="BN182" s="67" t="str">
        <f t="shared" si="93"/>
        <v>0</v>
      </c>
      <c r="BO182" s="87" t="s">
        <v>22</v>
      </c>
      <c r="BQ182" s="67" t="str">
        <f t="shared" si="94"/>
        <v>0</v>
      </c>
      <c r="BR182" s="87" t="s">
        <v>22</v>
      </c>
      <c r="BT182" s="67" t="str">
        <f t="shared" si="95"/>
        <v>0</v>
      </c>
      <c r="BU182" s="87" t="s">
        <v>22</v>
      </c>
      <c r="BV182" s="89"/>
      <c r="BW182" s="67" t="str">
        <f t="shared" si="96"/>
        <v>0</v>
      </c>
      <c r="BX182" s="90" t="s">
        <v>22</v>
      </c>
      <c r="BZ182" s="67" t="str">
        <f t="shared" si="97"/>
        <v>0</v>
      </c>
      <c r="CA182" s="90" t="s">
        <v>22</v>
      </c>
      <c r="CC182" s="67" t="str">
        <f t="shared" si="98"/>
        <v>0</v>
      </c>
      <c r="CD182" s="92" t="s">
        <v>22</v>
      </c>
      <c r="CF182" s="67" t="str">
        <f t="shared" si="99"/>
        <v>0</v>
      </c>
      <c r="CG182" s="92" t="s">
        <v>22</v>
      </c>
      <c r="CI182" s="67" t="str">
        <f t="shared" si="100"/>
        <v>0</v>
      </c>
      <c r="CJ182" s="92" t="s">
        <v>22</v>
      </c>
      <c r="CL182" s="67" t="str">
        <f t="shared" si="101"/>
        <v>0</v>
      </c>
      <c r="CM182" s="92" t="s">
        <v>22</v>
      </c>
      <c r="CO182" s="67" t="str">
        <f t="shared" si="102"/>
        <v>0</v>
      </c>
      <c r="CP182" s="92">
        <v>1</v>
      </c>
      <c r="CR182" s="67" t="str">
        <f t="shared" si="103"/>
        <v>0</v>
      </c>
      <c r="CS182" s="92" t="s">
        <v>22</v>
      </c>
      <c r="CU182" s="67" t="str">
        <f t="shared" si="104"/>
        <v>0</v>
      </c>
      <c r="CV182" s="92" t="s">
        <v>22</v>
      </c>
      <c r="CX182" s="67" t="str">
        <f t="shared" si="105"/>
        <v>0</v>
      </c>
      <c r="CY182" s="92" t="s">
        <v>22</v>
      </c>
      <c r="DA182" s="67" t="str">
        <f t="shared" si="106"/>
        <v>0</v>
      </c>
      <c r="DB182" s="94" t="s">
        <v>22</v>
      </c>
      <c r="DD182" s="67" t="str">
        <f t="shared" si="107"/>
        <v>0</v>
      </c>
      <c r="DE182" s="94" t="s">
        <v>22</v>
      </c>
      <c r="DG182" s="67" t="str">
        <f t="shared" si="108"/>
        <v>0</v>
      </c>
      <c r="DH182" s="94" t="s">
        <v>22</v>
      </c>
      <c r="DJ182" s="67" t="str">
        <f t="shared" si="109"/>
        <v>0</v>
      </c>
      <c r="DK182" s="94" t="s">
        <v>22</v>
      </c>
      <c r="DM182" s="67" t="str">
        <f t="shared" si="110"/>
        <v>0</v>
      </c>
    </row>
    <row r="183" spans="1:117">
      <c r="A183" s="72">
        <v>182</v>
      </c>
      <c r="B183" s="23" t="s">
        <v>63</v>
      </c>
      <c r="C183" s="73" t="s">
        <v>107</v>
      </c>
      <c r="D183" s="97"/>
      <c r="E183" s="97"/>
      <c r="F183" s="97"/>
      <c r="G183" s="68" t="s">
        <v>22</v>
      </c>
      <c r="I183" s="67" t="str">
        <f t="shared" si="75"/>
        <v>0</v>
      </c>
      <c r="J183" s="68">
        <v>1</v>
      </c>
      <c r="L183" s="67" t="str">
        <f t="shared" si="74"/>
        <v>0</v>
      </c>
      <c r="M183" s="68" t="s">
        <v>22</v>
      </c>
      <c r="O183" s="67" t="str">
        <f t="shared" si="76"/>
        <v>0</v>
      </c>
      <c r="P183" s="75" t="s">
        <v>22</v>
      </c>
      <c r="R183" s="67" t="str">
        <f t="shared" si="77"/>
        <v>0</v>
      </c>
      <c r="S183" s="75" t="s">
        <v>48</v>
      </c>
      <c r="U183" s="67" t="str">
        <f t="shared" si="78"/>
        <v>0</v>
      </c>
      <c r="V183" s="54" t="s">
        <v>22</v>
      </c>
      <c r="X183" s="67" t="str">
        <f t="shared" si="79"/>
        <v>0</v>
      </c>
      <c r="Y183" s="77" t="s">
        <v>22</v>
      </c>
      <c r="AA183" s="67" t="str">
        <f t="shared" si="80"/>
        <v>0</v>
      </c>
      <c r="AB183" s="79" t="s">
        <v>22</v>
      </c>
      <c r="AD183" s="67" t="str">
        <f t="shared" si="81"/>
        <v>0</v>
      </c>
      <c r="AE183" s="79" t="s">
        <v>22</v>
      </c>
      <c r="AG183" s="67" t="str">
        <f t="shared" si="82"/>
        <v>0</v>
      </c>
      <c r="AH183" s="79" t="s">
        <v>22</v>
      </c>
      <c r="AJ183" s="67" t="str">
        <f t="shared" si="83"/>
        <v>0</v>
      </c>
      <c r="AK183" s="81" t="s">
        <v>393</v>
      </c>
      <c r="AM183" s="67" t="str">
        <f t="shared" si="84"/>
        <v>0</v>
      </c>
      <c r="AN183" s="81" t="s">
        <v>400</v>
      </c>
      <c r="AP183" s="67" t="str">
        <f t="shared" si="85"/>
        <v>0</v>
      </c>
      <c r="AQ183" s="81" t="s">
        <v>37</v>
      </c>
      <c r="AS183" s="67" t="str">
        <f t="shared" si="86"/>
        <v>0</v>
      </c>
      <c r="AT183" s="83" t="s">
        <v>22</v>
      </c>
      <c r="AV183" s="67" t="str">
        <f t="shared" si="87"/>
        <v>0</v>
      </c>
      <c r="AW183" s="85" t="s">
        <v>22</v>
      </c>
      <c r="AY183" s="67" t="str">
        <f t="shared" si="88"/>
        <v>0</v>
      </c>
      <c r="AZ183" s="85" t="s">
        <v>22</v>
      </c>
      <c r="BB183" s="67" t="str">
        <f t="shared" si="89"/>
        <v>0</v>
      </c>
      <c r="BC183" s="85" t="s">
        <v>22</v>
      </c>
      <c r="BE183" s="67" t="str">
        <f t="shared" si="90"/>
        <v>0</v>
      </c>
      <c r="BF183" s="85" t="s">
        <v>22</v>
      </c>
      <c r="BH183" s="67" t="str">
        <f t="shared" si="91"/>
        <v>0</v>
      </c>
      <c r="BI183" s="85" t="s">
        <v>22</v>
      </c>
      <c r="BK183" s="67" t="str">
        <f t="shared" si="92"/>
        <v>0</v>
      </c>
      <c r="BL183" s="85" t="s">
        <v>22</v>
      </c>
      <c r="BN183" s="67" t="str">
        <f t="shared" si="93"/>
        <v>0</v>
      </c>
      <c r="BO183" s="87" t="s">
        <v>22</v>
      </c>
      <c r="BQ183" s="67" t="str">
        <f t="shared" si="94"/>
        <v>0</v>
      </c>
      <c r="BR183" s="87" t="s">
        <v>22</v>
      </c>
      <c r="BT183" s="67" t="str">
        <f t="shared" si="95"/>
        <v>0</v>
      </c>
      <c r="BU183" s="87" t="s">
        <v>22</v>
      </c>
      <c r="BV183" s="89"/>
      <c r="BW183" s="67" t="str">
        <f t="shared" si="96"/>
        <v>0</v>
      </c>
      <c r="BX183" s="90" t="s">
        <v>22</v>
      </c>
      <c r="BZ183" s="67" t="str">
        <f t="shared" si="97"/>
        <v>0</v>
      </c>
      <c r="CA183" s="90" t="s">
        <v>22</v>
      </c>
      <c r="CC183" s="67" t="str">
        <f t="shared" si="98"/>
        <v>0</v>
      </c>
      <c r="CD183" s="92" t="s">
        <v>22</v>
      </c>
      <c r="CF183" s="67" t="str">
        <f t="shared" si="99"/>
        <v>0</v>
      </c>
      <c r="CG183" s="92" t="s">
        <v>22</v>
      </c>
      <c r="CI183" s="67" t="str">
        <f t="shared" si="100"/>
        <v>0</v>
      </c>
      <c r="CJ183" s="92" t="s">
        <v>22</v>
      </c>
      <c r="CL183" s="67" t="str">
        <f t="shared" si="101"/>
        <v>0</v>
      </c>
      <c r="CM183" s="92" t="s">
        <v>22</v>
      </c>
      <c r="CO183" s="67" t="str">
        <f t="shared" si="102"/>
        <v>0</v>
      </c>
      <c r="CP183" s="92" t="s">
        <v>22</v>
      </c>
      <c r="CR183" s="67" t="str">
        <f t="shared" si="103"/>
        <v>0</v>
      </c>
      <c r="CS183" s="92" t="s">
        <v>22</v>
      </c>
      <c r="CU183" s="67" t="str">
        <f t="shared" si="104"/>
        <v>0</v>
      </c>
      <c r="CV183" s="92" t="s">
        <v>22</v>
      </c>
      <c r="CX183" s="67" t="str">
        <f t="shared" si="105"/>
        <v>0</v>
      </c>
      <c r="CY183" s="92" t="s">
        <v>22</v>
      </c>
      <c r="DA183" s="67" t="str">
        <f t="shared" si="106"/>
        <v>0</v>
      </c>
      <c r="DB183" s="94" t="s">
        <v>22</v>
      </c>
      <c r="DD183" s="67" t="str">
        <f t="shared" si="107"/>
        <v>0</v>
      </c>
      <c r="DE183" s="94" t="s">
        <v>22</v>
      </c>
      <c r="DG183" s="67" t="str">
        <f t="shared" si="108"/>
        <v>0</v>
      </c>
      <c r="DH183" s="94" t="s">
        <v>22</v>
      </c>
      <c r="DJ183" s="67" t="str">
        <f t="shared" si="109"/>
        <v>0</v>
      </c>
      <c r="DK183" s="94" t="s">
        <v>22</v>
      </c>
      <c r="DM183" s="67" t="str">
        <f t="shared" si="110"/>
        <v>0</v>
      </c>
    </row>
    <row r="184" spans="1:117">
      <c r="A184" s="72">
        <v>183</v>
      </c>
      <c r="B184" s="23" t="s">
        <v>52</v>
      </c>
      <c r="C184" s="73" t="s">
        <v>198</v>
      </c>
      <c r="D184" s="101"/>
      <c r="E184" s="101"/>
      <c r="F184" s="101"/>
      <c r="G184" s="68" t="s">
        <v>22</v>
      </c>
      <c r="I184" s="67" t="str">
        <f t="shared" si="75"/>
        <v>0</v>
      </c>
      <c r="J184" s="68">
        <v>1</v>
      </c>
      <c r="L184" s="67" t="str">
        <f t="shared" si="74"/>
        <v>0</v>
      </c>
      <c r="M184" s="68" t="s">
        <v>22</v>
      </c>
      <c r="O184" s="67" t="str">
        <f t="shared" si="76"/>
        <v>0</v>
      </c>
      <c r="P184" s="75" t="s">
        <v>22</v>
      </c>
      <c r="R184" s="67" t="str">
        <f t="shared" si="77"/>
        <v>0</v>
      </c>
      <c r="S184" s="75" t="s">
        <v>22</v>
      </c>
      <c r="U184" s="67" t="str">
        <f t="shared" si="78"/>
        <v>0</v>
      </c>
      <c r="V184" s="54" t="s">
        <v>45</v>
      </c>
      <c r="X184" s="67" t="str">
        <f t="shared" si="79"/>
        <v>0</v>
      </c>
      <c r="Y184" s="77" t="s">
        <v>22</v>
      </c>
      <c r="AA184" s="67" t="str">
        <f t="shared" si="80"/>
        <v>0</v>
      </c>
      <c r="AB184" s="79" t="s">
        <v>393</v>
      </c>
      <c r="AD184" s="67" t="str">
        <f t="shared" si="81"/>
        <v>0</v>
      </c>
      <c r="AE184" s="79" t="s">
        <v>16</v>
      </c>
      <c r="AG184" s="67" t="str">
        <f t="shared" si="82"/>
        <v>0</v>
      </c>
      <c r="AH184" s="79" t="s">
        <v>18</v>
      </c>
      <c r="AJ184" s="67" t="str">
        <f t="shared" si="83"/>
        <v>0</v>
      </c>
      <c r="AK184" s="81" t="s">
        <v>22</v>
      </c>
      <c r="AM184" s="67" t="str">
        <f t="shared" si="84"/>
        <v>0</v>
      </c>
      <c r="AN184" s="81" t="s">
        <v>22</v>
      </c>
      <c r="AP184" s="67" t="str">
        <f t="shared" si="85"/>
        <v>0</v>
      </c>
      <c r="AQ184" s="81" t="s">
        <v>22</v>
      </c>
      <c r="AS184" s="67" t="str">
        <f t="shared" si="86"/>
        <v>0</v>
      </c>
      <c r="AT184" s="83" t="s">
        <v>398</v>
      </c>
      <c r="AV184" s="67" t="str">
        <f t="shared" si="87"/>
        <v>0</v>
      </c>
      <c r="AW184" s="85" t="s">
        <v>22</v>
      </c>
      <c r="AY184" s="67" t="str">
        <f t="shared" si="88"/>
        <v>0</v>
      </c>
      <c r="AZ184" s="85" t="s">
        <v>22</v>
      </c>
      <c r="BB184" s="67" t="str">
        <f t="shared" si="89"/>
        <v>0</v>
      </c>
      <c r="BC184" s="85" t="s">
        <v>22</v>
      </c>
      <c r="BE184" s="67" t="str">
        <f t="shared" si="90"/>
        <v>0</v>
      </c>
      <c r="BF184" s="85" t="s">
        <v>22</v>
      </c>
      <c r="BH184" s="67" t="str">
        <f t="shared" si="91"/>
        <v>0</v>
      </c>
      <c r="BI184" s="85" t="s">
        <v>22</v>
      </c>
      <c r="BK184" s="67" t="str">
        <f t="shared" si="92"/>
        <v>0</v>
      </c>
      <c r="BL184" s="85" t="s">
        <v>22</v>
      </c>
      <c r="BN184" s="67" t="str">
        <f t="shared" si="93"/>
        <v>0</v>
      </c>
      <c r="BO184" s="87" t="s">
        <v>22</v>
      </c>
      <c r="BQ184" s="67" t="str">
        <f t="shared" si="94"/>
        <v>0</v>
      </c>
      <c r="BR184" s="87" t="s">
        <v>22</v>
      </c>
      <c r="BT184" s="67" t="str">
        <f t="shared" si="95"/>
        <v>0</v>
      </c>
      <c r="BU184" s="87" t="s">
        <v>22</v>
      </c>
      <c r="BV184" s="89"/>
      <c r="BW184" s="67" t="str">
        <f t="shared" si="96"/>
        <v>0</v>
      </c>
      <c r="BX184" s="90" t="s">
        <v>22</v>
      </c>
      <c r="BZ184" s="67" t="str">
        <f t="shared" si="97"/>
        <v>0</v>
      </c>
      <c r="CA184" s="90" t="s">
        <v>22</v>
      </c>
      <c r="CC184" s="67" t="str">
        <f t="shared" si="98"/>
        <v>0</v>
      </c>
      <c r="CD184" s="92" t="s">
        <v>22</v>
      </c>
      <c r="CF184" s="67" t="str">
        <f t="shared" si="99"/>
        <v>0</v>
      </c>
      <c r="CG184" s="92" t="s">
        <v>22</v>
      </c>
      <c r="CI184" s="67" t="str">
        <f t="shared" si="100"/>
        <v>0</v>
      </c>
      <c r="CJ184" s="92" t="s">
        <v>22</v>
      </c>
      <c r="CL184" s="67" t="str">
        <f t="shared" si="101"/>
        <v>0</v>
      </c>
      <c r="CM184" s="92" t="s">
        <v>22</v>
      </c>
      <c r="CO184" s="67" t="str">
        <f t="shared" si="102"/>
        <v>0</v>
      </c>
      <c r="CP184" s="92" t="s">
        <v>22</v>
      </c>
      <c r="CR184" s="67" t="str">
        <f t="shared" si="103"/>
        <v>0</v>
      </c>
      <c r="CS184" s="92">
        <v>1</v>
      </c>
      <c r="CU184" s="67" t="str">
        <f t="shared" si="104"/>
        <v>0</v>
      </c>
      <c r="CV184" s="92" t="s">
        <v>22</v>
      </c>
      <c r="CX184" s="67" t="str">
        <f t="shared" si="105"/>
        <v>0</v>
      </c>
      <c r="CY184" s="92" t="s">
        <v>22</v>
      </c>
      <c r="DA184" s="67" t="str">
        <f t="shared" si="106"/>
        <v>0</v>
      </c>
      <c r="DB184" s="94" t="s">
        <v>22</v>
      </c>
      <c r="DD184" s="67" t="str">
        <f t="shared" si="107"/>
        <v>0</v>
      </c>
      <c r="DE184" s="94" t="s">
        <v>22</v>
      </c>
      <c r="DG184" s="67" t="str">
        <f t="shared" si="108"/>
        <v>0</v>
      </c>
      <c r="DH184" s="94" t="s">
        <v>22</v>
      </c>
      <c r="DJ184" s="67" t="str">
        <f t="shared" si="109"/>
        <v>0</v>
      </c>
      <c r="DK184" s="94" t="s">
        <v>22</v>
      </c>
      <c r="DM184" s="67" t="str">
        <f t="shared" si="110"/>
        <v>0</v>
      </c>
    </row>
    <row r="185" spans="1:117">
      <c r="A185" s="72">
        <v>184</v>
      </c>
      <c r="B185" s="23" t="s">
        <v>63</v>
      </c>
      <c r="C185" s="73" t="s">
        <v>77</v>
      </c>
      <c r="D185" s="97"/>
      <c r="E185" s="97"/>
      <c r="F185" s="97"/>
      <c r="G185" s="68" t="s">
        <v>22</v>
      </c>
      <c r="I185" s="67" t="str">
        <f t="shared" si="75"/>
        <v>0</v>
      </c>
      <c r="J185" s="68">
        <v>1</v>
      </c>
      <c r="L185" s="67" t="str">
        <f t="shared" si="74"/>
        <v>0</v>
      </c>
      <c r="M185" s="68" t="s">
        <v>22</v>
      </c>
      <c r="O185" s="67" t="str">
        <f t="shared" si="76"/>
        <v>0</v>
      </c>
      <c r="P185" s="75" t="s">
        <v>22</v>
      </c>
      <c r="R185" s="67" t="str">
        <f t="shared" si="77"/>
        <v>0</v>
      </c>
      <c r="S185" s="75" t="s">
        <v>48</v>
      </c>
      <c r="U185" s="67" t="str">
        <f t="shared" si="78"/>
        <v>0</v>
      </c>
      <c r="V185" s="54" t="s">
        <v>22</v>
      </c>
      <c r="X185" s="67" t="str">
        <f t="shared" si="79"/>
        <v>0</v>
      </c>
      <c r="Y185" s="77" t="s">
        <v>22</v>
      </c>
      <c r="AA185" s="67" t="str">
        <f t="shared" si="80"/>
        <v>0</v>
      </c>
      <c r="AB185" s="79" t="s">
        <v>22</v>
      </c>
      <c r="AD185" s="67" t="str">
        <f t="shared" si="81"/>
        <v>0</v>
      </c>
      <c r="AE185" s="79" t="s">
        <v>22</v>
      </c>
      <c r="AG185" s="67" t="str">
        <f t="shared" si="82"/>
        <v>0</v>
      </c>
      <c r="AH185" s="79" t="s">
        <v>22</v>
      </c>
      <c r="AJ185" s="67" t="str">
        <f t="shared" si="83"/>
        <v>0</v>
      </c>
      <c r="AK185" s="81" t="s">
        <v>393</v>
      </c>
      <c r="AM185" s="67" t="str">
        <f t="shared" si="84"/>
        <v>0</v>
      </c>
      <c r="AN185" s="81" t="s">
        <v>400</v>
      </c>
      <c r="AP185" s="67" t="str">
        <f t="shared" si="85"/>
        <v>0</v>
      </c>
      <c r="AQ185" s="81" t="s">
        <v>37</v>
      </c>
      <c r="AS185" s="67" t="str">
        <f t="shared" si="86"/>
        <v>0</v>
      </c>
      <c r="AT185" s="83" t="s">
        <v>22</v>
      </c>
      <c r="AV185" s="67" t="str">
        <f t="shared" si="87"/>
        <v>0</v>
      </c>
      <c r="AW185" s="85" t="s">
        <v>22</v>
      </c>
      <c r="AY185" s="67" t="str">
        <f t="shared" si="88"/>
        <v>0</v>
      </c>
      <c r="AZ185" s="85" t="s">
        <v>22</v>
      </c>
      <c r="BB185" s="67" t="str">
        <f t="shared" si="89"/>
        <v>0</v>
      </c>
      <c r="BC185" s="85" t="s">
        <v>22</v>
      </c>
      <c r="BE185" s="67" t="str">
        <f t="shared" si="90"/>
        <v>0</v>
      </c>
      <c r="BF185" s="85" t="s">
        <v>22</v>
      </c>
      <c r="BH185" s="67" t="str">
        <f t="shared" si="91"/>
        <v>0</v>
      </c>
      <c r="BI185" s="85" t="s">
        <v>22</v>
      </c>
      <c r="BK185" s="67" t="str">
        <f t="shared" si="92"/>
        <v>0</v>
      </c>
      <c r="BL185" s="85" t="s">
        <v>22</v>
      </c>
      <c r="BN185" s="67" t="str">
        <f t="shared" si="93"/>
        <v>0</v>
      </c>
      <c r="BO185" s="87" t="s">
        <v>22</v>
      </c>
      <c r="BQ185" s="67" t="str">
        <f t="shared" si="94"/>
        <v>0</v>
      </c>
      <c r="BR185" s="87" t="s">
        <v>22</v>
      </c>
      <c r="BT185" s="67" t="str">
        <f t="shared" si="95"/>
        <v>0</v>
      </c>
      <c r="BU185" s="87" t="s">
        <v>22</v>
      </c>
      <c r="BV185" s="89"/>
      <c r="BW185" s="67" t="str">
        <f t="shared" si="96"/>
        <v>0</v>
      </c>
      <c r="BX185" s="90" t="s">
        <v>22</v>
      </c>
      <c r="BZ185" s="67" t="str">
        <f t="shared" si="97"/>
        <v>0</v>
      </c>
      <c r="CA185" s="90" t="s">
        <v>22</v>
      </c>
      <c r="CC185" s="67" t="str">
        <f t="shared" si="98"/>
        <v>0</v>
      </c>
      <c r="CD185" s="92" t="s">
        <v>22</v>
      </c>
      <c r="CF185" s="67" t="str">
        <f t="shared" si="99"/>
        <v>0</v>
      </c>
      <c r="CG185" s="92" t="s">
        <v>22</v>
      </c>
      <c r="CI185" s="67" t="str">
        <f t="shared" si="100"/>
        <v>0</v>
      </c>
      <c r="CJ185" s="92" t="s">
        <v>22</v>
      </c>
      <c r="CL185" s="67" t="str">
        <f t="shared" si="101"/>
        <v>0</v>
      </c>
      <c r="CM185" s="92" t="s">
        <v>22</v>
      </c>
      <c r="CO185" s="67" t="str">
        <f t="shared" si="102"/>
        <v>0</v>
      </c>
      <c r="CP185" s="92" t="s">
        <v>22</v>
      </c>
      <c r="CR185" s="67" t="str">
        <f t="shared" si="103"/>
        <v>0</v>
      </c>
      <c r="CS185" s="92" t="s">
        <v>22</v>
      </c>
      <c r="CU185" s="67" t="str">
        <f t="shared" si="104"/>
        <v>0</v>
      </c>
      <c r="CV185" s="92" t="s">
        <v>22</v>
      </c>
      <c r="CX185" s="67" t="str">
        <f t="shared" si="105"/>
        <v>0</v>
      </c>
      <c r="CY185" s="92" t="s">
        <v>22</v>
      </c>
      <c r="DA185" s="67" t="str">
        <f t="shared" si="106"/>
        <v>0</v>
      </c>
      <c r="DB185" s="94" t="s">
        <v>22</v>
      </c>
      <c r="DD185" s="67" t="str">
        <f t="shared" si="107"/>
        <v>0</v>
      </c>
      <c r="DE185" s="94" t="s">
        <v>22</v>
      </c>
      <c r="DG185" s="67" t="str">
        <f t="shared" si="108"/>
        <v>0</v>
      </c>
      <c r="DH185" s="94" t="s">
        <v>22</v>
      </c>
      <c r="DJ185" s="67" t="str">
        <f t="shared" si="109"/>
        <v>0</v>
      </c>
      <c r="DK185" s="94" t="s">
        <v>22</v>
      </c>
      <c r="DM185" s="67" t="str">
        <f t="shared" si="110"/>
        <v>0</v>
      </c>
    </row>
    <row r="186" spans="1:117">
      <c r="A186" s="72">
        <v>185</v>
      </c>
      <c r="B186" s="23" t="s">
        <v>52</v>
      </c>
      <c r="C186" s="73" t="s">
        <v>199</v>
      </c>
      <c r="D186" s="97"/>
      <c r="E186" s="97"/>
      <c r="F186" s="97"/>
      <c r="G186" s="68" t="s">
        <v>22</v>
      </c>
      <c r="I186" s="67" t="str">
        <f t="shared" si="75"/>
        <v>0</v>
      </c>
      <c r="J186" s="68">
        <v>1</v>
      </c>
      <c r="L186" s="67" t="str">
        <f t="shared" si="74"/>
        <v>0</v>
      </c>
      <c r="M186" s="68" t="s">
        <v>22</v>
      </c>
      <c r="O186" s="67" t="str">
        <f t="shared" si="76"/>
        <v>0</v>
      </c>
      <c r="P186" s="75" t="s">
        <v>22</v>
      </c>
      <c r="R186" s="67" t="str">
        <f t="shared" si="77"/>
        <v>0</v>
      </c>
      <c r="S186" s="75" t="s">
        <v>22</v>
      </c>
      <c r="U186" s="67" t="str">
        <f t="shared" si="78"/>
        <v>0</v>
      </c>
      <c r="V186" s="54" t="s">
        <v>44</v>
      </c>
      <c r="X186" s="67" t="str">
        <f t="shared" si="79"/>
        <v>0</v>
      </c>
      <c r="Y186" s="77" t="s">
        <v>22</v>
      </c>
      <c r="AA186" s="67" t="str">
        <f t="shared" si="80"/>
        <v>0</v>
      </c>
      <c r="AB186" s="79" t="s">
        <v>22</v>
      </c>
      <c r="AD186" s="67" t="str">
        <f t="shared" si="81"/>
        <v>0</v>
      </c>
      <c r="AE186" s="79" t="s">
        <v>22</v>
      </c>
      <c r="AG186" s="67" t="str">
        <f t="shared" si="82"/>
        <v>0</v>
      </c>
      <c r="AH186" s="79" t="s">
        <v>22</v>
      </c>
      <c r="AJ186" s="67" t="str">
        <f t="shared" si="83"/>
        <v>0</v>
      </c>
      <c r="AK186" s="81" t="s">
        <v>22</v>
      </c>
      <c r="AM186" s="67" t="str">
        <f t="shared" si="84"/>
        <v>0</v>
      </c>
      <c r="AN186" s="81" t="s">
        <v>22</v>
      </c>
      <c r="AP186" s="67" t="str">
        <f t="shared" si="85"/>
        <v>0</v>
      </c>
      <c r="AQ186" s="81" t="s">
        <v>22</v>
      </c>
      <c r="AS186" s="67" t="str">
        <f t="shared" si="86"/>
        <v>0</v>
      </c>
      <c r="AT186" s="83" t="s">
        <v>50</v>
      </c>
      <c r="AV186" s="67" t="str">
        <f t="shared" si="87"/>
        <v>0</v>
      </c>
      <c r="AW186" s="85" t="s">
        <v>22</v>
      </c>
      <c r="AY186" s="67" t="str">
        <f t="shared" si="88"/>
        <v>0</v>
      </c>
      <c r="AZ186" s="85" t="s">
        <v>22</v>
      </c>
      <c r="BB186" s="67" t="str">
        <f t="shared" si="89"/>
        <v>0</v>
      </c>
      <c r="BC186" s="85" t="s">
        <v>22</v>
      </c>
      <c r="BE186" s="67" t="str">
        <f t="shared" si="90"/>
        <v>0</v>
      </c>
      <c r="BF186" s="85" t="s">
        <v>22</v>
      </c>
      <c r="BH186" s="67" t="str">
        <f t="shared" si="91"/>
        <v>0</v>
      </c>
      <c r="BI186" s="85" t="s">
        <v>22</v>
      </c>
      <c r="BK186" s="67" t="str">
        <f t="shared" si="92"/>
        <v>0</v>
      </c>
      <c r="BL186" s="85" t="s">
        <v>22</v>
      </c>
      <c r="BN186" s="67" t="str">
        <f t="shared" si="93"/>
        <v>0</v>
      </c>
      <c r="BO186" s="87" t="s">
        <v>22</v>
      </c>
      <c r="BQ186" s="67" t="str">
        <f t="shared" si="94"/>
        <v>0</v>
      </c>
      <c r="BR186" s="87">
        <v>1</v>
      </c>
      <c r="BT186" s="67" t="str">
        <f t="shared" si="95"/>
        <v>0</v>
      </c>
      <c r="BU186" s="87" t="s">
        <v>22</v>
      </c>
      <c r="BV186" s="89"/>
      <c r="BW186" s="67" t="str">
        <f t="shared" si="96"/>
        <v>0</v>
      </c>
      <c r="BX186" s="90" t="s">
        <v>22</v>
      </c>
      <c r="BZ186" s="67" t="str">
        <f t="shared" si="97"/>
        <v>0</v>
      </c>
      <c r="CA186" s="90" t="s">
        <v>22</v>
      </c>
      <c r="CC186" s="67" t="str">
        <f t="shared" si="98"/>
        <v>0</v>
      </c>
      <c r="CD186" s="92" t="s">
        <v>22</v>
      </c>
      <c r="CF186" s="67" t="str">
        <f t="shared" si="99"/>
        <v>0</v>
      </c>
      <c r="CG186" s="92" t="s">
        <v>22</v>
      </c>
      <c r="CI186" s="67" t="str">
        <f t="shared" si="100"/>
        <v>0</v>
      </c>
      <c r="CJ186" s="92" t="s">
        <v>22</v>
      </c>
      <c r="CL186" s="67" t="str">
        <f t="shared" si="101"/>
        <v>0</v>
      </c>
      <c r="CM186" s="92" t="s">
        <v>22</v>
      </c>
      <c r="CO186" s="67" t="str">
        <f t="shared" si="102"/>
        <v>0</v>
      </c>
      <c r="CP186" s="92" t="s">
        <v>22</v>
      </c>
      <c r="CR186" s="67" t="str">
        <f t="shared" si="103"/>
        <v>0</v>
      </c>
      <c r="CS186" s="92" t="s">
        <v>22</v>
      </c>
      <c r="CU186" s="67" t="str">
        <f t="shared" si="104"/>
        <v>0</v>
      </c>
      <c r="CV186" s="92" t="s">
        <v>22</v>
      </c>
      <c r="CX186" s="67" t="str">
        <f t="shared" si="105"/>
        <v>0</v>
      </c>
      <c r="CY186" s="92" t="s">
        <v>22</v>
      </c>
      <c r="DA186" s="67" t="str">
        <f t="shared" si="106"/>
        <v>0</v>
      </c>
      <c r="DB186" s="94" t="s">
        <v>22</v>
      </c>
      <c r="DD186" s="67" t="str">
        <f t="shared" si="107"/>
        <v>0</v>
      </c>
      <c r="DE186" s="94" t="s">
        <v>22</v>
      </c>
      <c r="DG186" s="67" t="str">
        <f t="shared" si="108"/>
        <v>0</v>
      </c>
      <c r="DH186" s="94" t="s">
        <v>22</v>
      </c>
      <c r="DJ186" s="67" t="str">
        <f t="shared" si="109"/>
        <v>0</v>
      </c>
      <c r="DK186" s="94" t="s">
        <v>22</v>
      </c>
      <c r="DM186" s="67" t="str">
        <f t="shared" si="110"/>
        <v>0</v>
      </c>
    </row>
    <row r="187" spans="1:117">
      <c r="A187" s="72">
        <v>186</v>
      </c>
      <c r="B187" s="23" t="s">
        <v>57</v>
      </c>
      <c r="C187" s="73" t="s">
        <v>200</v>
      </c>
      <c r="D187" s="97"/>
      <c r="E187" s="97"/>
      <c r="F187" s="97"/>
      <c r="G187" s="68" t="s">
        <v>22</v>
      </c>
      <c r="I187" s="67" t="str">
        <f t="shared" si="75"/>
        <v>0</v>
      </c>
      <c r="J187" s="68">
        <v>1</v>
      </c>
      <c r="L187" s="67" t="str">
        <f t="shared" si="74"/>
        <v>0</v>
      </c>
      <c r="M187" s="68" t="s">
        <v>22</v>
      </c>
      <c r="O187" s="67" t="str">
        <f t="shared" si="76"/>
        <v>0</v>
      </c>
      <c r="P187" s="75" t="s">
        <v>47</v>
      </c>
      <c r="R187" s="67" t="str">
        <f t="shared" si="77"/>
        <v>0</v>
      </c>
      <c r="S187" s="75" t="s">
        <v>22</v>
      </c>
      <c r="U187" s="67" t="str">
        <f t="shared" si="78"/>
        <v>0</v>
      </c>
      <c r="V187" s="54" t="s">
        <v>22</v>
      </c>
      <c r="X187" s="67" t="str">
        <f t="shared" si="79"/>
        <v>0</v>
      </c>
      <c r="Y187" s="77" t="s">
        <v>22</v>
      </c>
      <c r="AA187" s="67" t="str">
        <f t="shared" si="80"/>
        <v>0</v>
      </c>
      <c r="AB187" s="79" t="s">
        <v>22</v>
      </c>
      <c r="AD187" s="67" t="str">
        <f t="shared" si="81"/>
        <v>0</v>
      </c>
      <c r="AE187" s="79" t="s">
        <v>22</v>
      </c>
      <c r="AG187" s="67" t="str">
        <f t="shared" si="82"/>
        <v>0</v>
      </c>
      <c r="AH187" s="79" t="s">
        <v>22</v>
      </c>
      <c r="AJ187" s="67" t="str">
        <f t="shared" si="83"/>
        <v>0</v>
      </c>
      <c r="AK187" s="81" t="s">
        <v>22</v>
      </c>
      <c r="AM187" s="67" t="str">
        <f t="shared" si="84"/>
        <v>0</v>
      </c>
      <c r="AN187" s="81" t="s">
        <v>22</v>
      </c>
      <c r="AP187" s="67" t="str">
        <f t="shared" si="85"/>
        <v>0</v>
      </c>
      <c r="AQ187" s="81" t="s">
        <v>22</v>
      </c>
      <c r="AS187" s="67" t="str">
        <f t="shared" si="86"/>
        <v>0</v>
      </c>
      <c r="AT187" s="83" t="s">
        <v>22</v>
      </c>
      <c r="AV187" s="67" t="str">
        <f t="shared" si="87"/>
        <v>0</v>
      </c>
      <c r="AW187" s="85" t="s">
        <v>22</v>
      </c>
      <c r="AY187" s="67" t="str">
        <f t="shared" si="88"/>
        <v>0</v>
      </c>
      <c r="AZ187" s="85" t="s">
        <v>22</v>
      </c>
      <c r="BB187" s="67" t="str">
        <f t="shared" si="89"/>
        <v>0</v>
      </c>
      <c r="BC187" s="85" t="s">
        <v>22</v>
      </c>
      <c r="BE187" s="67" t="str">
        <f t="shared" si="90"/>
        <v>0</v>
      </c>
      <c r="BF187" s="85" t="s">
        <v>22</v>
      </c>
      <c r="BH187" s="67" t="str">
        <f t="shared" si="91"/>
        <v>0</v>
      </c>
      <c r="BI187" s="85" t="s">
        <v>22</v>
      </c>
      <c r="BK187" s="67" t="str">
        <f t="shared" si="92"/>
        <v>0</v>
      </c>
      <c r="BL187" s="85" t="s">
        <v>22</v>
      </c>
      <c r="BN187" s="67" t="str">
        <f t="shared" si="93"/>
        <v>0</v>
      </c>
      <c r="BO187" s="87" t="s">
        <v>22</v>
      </c>
      <c r="BQ187" s="67" t="str">
        <f t="shared" si="94"/>
        <v>0</v>
      </c>
      <c r="BR187" s="87" t="s">
        <v>22</v>
      </c>
      <c r="BT187" s="67" t="str">
        <f t="shared" si="95"/>
        <v>0</v>
      </c>
      <c r="BU187" s="87" t="s">
        <v>22</v>
      </c>
      <c r="BV187" s="89"/>
      <c r="BW187" s="67" t="str">
        <f t="shared" si="96"/>
        <v>0</v>
      </c>
      <c r="BX187" s="90" t="s">
        <v>22</v>
      </c>
      <c r="BZ187" s="67" t="str">
        <f t="shared" si="97"/>
        <v>0</v>
      </c>
      <c r="CA187" s="90" t="s">
        <v>22</v>
      </c>
      <c r="CC187" s="67" t="str">
        <f t="shared" si="98"/>
        <v>0</v>
      </c>
      <c r="CD187" s="92" t="s">
        <v>22</v>
      </c>
      <c r="CF187" s="67" t="str">
        <f t="shared" si="99"/>
        <v>0</v>
      </c>
      <c r="CG187" s="92" t="s">
        <v>22</v>
      </c>
      <c r="CI187" s="67" t="str">
        <f t="shared" si="100"/>
        <v>0</v>
      </c>
      <c r="CJ187" s="92" t="s">
        <v>22</v>
      </c>
      <c r="CL187" s="67" t="str">
        <f t="shared" si="101"/>
        <v>0</v>
      </c>
      <c r="CM187" s="92" t="s">
        <v>22</v>
      </c>
      <c r="CO187" s="67" t="str">
        <f t="shared" si="102"/>
        <v>0</v>
      </c>
      <c r="CP187" s="92" t="s">
        <v>22</v>
      </c>
      <c r="CR187" s="67" t="str">
        <f t="shared" si="103"/>
        <v>0</v>
      </c>
      <c r="CS187" s="92" t="s">
        <v>22</v>
      </c>
      <c r="CU187" s="67" t="str">
        <f t="shared" si="104"/>
        <v>0</v>
      </c>
      <c r="CV187" s="92" t="s">
        <v>22</v>
      </c>
      <c r="CX187" s="67" t="str">
        <f t="shared" si="105"/>
        <v>0</v>
      </c>
      <c r="CY187" s="92" t="s">
        <v>22</v>
      </c>
      <c r="DA187" s="67" t="str">
        <f t="shared" si="106"/>
        <v>0</v>
      </c>
      <c r="DB187" s="94" t="s">
        <v>22</v>
      </c>
      <c r="DD187" s="67" t="str">
        <f t="shared" si="107"/>
        <v>0</v>
      </c>
      <c r="DE187" s="94" t="s">
        <v>22</v>
      </c>
      <c r="DG187" s="67" t="str">
        <f t="shared" si="108"/>
        <v>0</v>
      </c>
      <c r="DH187" s="94" t="s">
        <v>22</v>
      </c>
      <c r="DJ187" s="67" t="str">
        <f t="shared" si="109"/>
        <v>0</v>
      </c>
      <c r="DK187" s="94" t="s">
        <v>22</v>
      </c>
      <c r="DM187" s="67" t="str">
        <f t="shared" si="110"/>
        <v>0</v>
      </c>
    </row>
    <row r="188" spans="1:117" ht="105">
      <c r="A188" s="72">
        <v>187</v>
      </c>
      <c r="B188" s="23" t="s">
        <v>103</v>
      </c>
      <c r="C188" s="100" t="s">
        <v>201</v>
      </c>
      <c r="D188" s="97"/>
      <c r="E188" s="97"/>
      <c r="G188" s="68" t="s">
        <v>22</v>
      </c>
      <c r="I188" s="67" t="str">
        <f t="shared" si="75"/>
        <v>0</v>
      </c>
      <c r="J188" s="68">
        <v>1</v>
      </c>
      <c r="L188" s="67" t="str">
        <f t="shared" si="74"/>
        <v>0</v>
      </c>
      <c r="M188" s="68" t="s">
        <v>22</v>
      </c>
      <c r="O188" s="67" t="str">
        <f t="shared" si="76"/>
        <v>0</v>
      </c>
      <c r="P188" s="75" t="s">
        <v>22</v>
      </c>
      <c r="R188" s="67" t="str">
        <f t="shared" si="77"/>
        <v>0</v>
      </c>
      <c r="S188" s="75" t="s">
        <v>22</v>
      </c>
      <c r="U188" s="67" t="str">
        <f t="shared" si="78"/>
        <v>0</v>
      </c>
      <c r="V188" s="54" t="s">
        <v>22</v>
      </c>
      <c r="X188" s="67" t="str">
        <f t="shared" si="79"/>
        <v>0</v>
      </c>
      <c r="Y188" s="77" t="s">
        <v>22</v>
      </c>
      <c r="AA188" s="67" t="str">
        <f t="shared" si="80"/>
        <v>0</v>
      </c>
      <c r="AB188" s="79" t="s">
        <v>22</v>
      </c>
      <c r="AD188" s="67" t="str">
        <f t="shared" si="81"/>
        <v>0</v>
      </c>
      <c r="AE188" s="79" t="s">
        <v>22</v>
      </c>
      <c r="AG188" s="67" t="str">
        <f t="shared" si="82"/>
        <v>0</v>
      </c>
      <c r="AH188" s="79" t="s">
        <v>22</v>
      </c>
      <c r="AJ188" s="67" t="str">
        <f t="shared" si="83"/>
        <v>0</v>
      </c>
      <c r="AK188" s="81" t="s">
        <v>22</v>
      </c>
      <c r="AM188" s="67" t="str">
        <f t="shared" si="84"/>
        <v>0</v>
      </c>
      <c r="AN188" s="81" t="s">
        <v>22</v>
      </c>
      <c r="AP188" s="67" t="str">
        <f t="shared" si="85"/>
        <v>0</v>
      </c>
      <c r="AQ188" s="81" t="s">
        <v>22</v>
      </c>
      <c r="AS188" s="67" t="str">
        <f t="shared" si="86"/>
        <v>0</v>
      </c>
      <c r="AT188" s="83" t="s">
        <v>22</v>
      </c>
      <c r="AV188" s="67" t="str">
        <f t="shared" si="87"/>
        <v>0</v>
      </c>
      <c r="AW188" s="85" t="s">
        <v>22</v>
      </c>
      <c r="AY188" s="67" t="str">
        <f t="shared" si="88"/>
        <v>0</v>
      </c>
      <c r="AZ188" s="85" t="s">
        <v>22</v>
      </c>
      <c r="BB188" s="67" t="str">
        <f t="shared" si="89"/>
        <v>0</v>
      </c>
      <c r="BC188" s="85" t="s">
        <v>22</v>
      </c>
      <c r="BE188" s="67" t="str">
        <f t="shared" si="90"/>
        <v>0</v>
      </c>
      <c r="BF188" s="85" t="s">
        <v>22</v>
      </c>
      <c r="BH188" s="67" t="str">
        <f t="shared" si="91"/>
        <v>0</v>
      </c>
      <c r="BI188" s="85" t="s">
        <v>22</v>
      </c>
      <c r="BK188" s="67" t="str">
        <f t="shared" si="92"/>
        <v>0</v>
      </c>
      <c r="BL188" s="85" t="s">
        <v>22</v>
      </c>
      <c r="BN188" s="67" t="str">
        <f t="shared" si="93"/>
        <v>0</v>
      </c>
      <c r="BO188" s="87" t="s">
        <v>22</v>
      </c>
      <c r="BQ188" s="67" t="str">
        <f t="shared" si="94"/>
        <v>0</v>
      </c>
      <c r="BR188" s="87" t="s">
        <v>22</v>
      </c>
      <c r="BT188" s="67" t="str">
        <f t="shared" si="95"/>
        <v>0</v>
      </c>
      <c r="BU188" s="87" t="s">
        <v>22</v>
      </c>
      <c r="BV188" s="89"/>
      <c r="BW188" s="67" t="str">
        <f t="shared" si="96"/>
        <v>0</v>
      </c>
      <c r="BX188" s="90" t="s">
        <v>22</v>
      </c>
      <c r="BZ188" s="67" t="str">
        <f t="shared" si="97"/>
        <v>0</v>
      </c>
      <c r="CA188" s="90" t="s">
        <v>22</v>
      </c>
      <c r="CC188" s="67" t="str">
        <f t="shared" si="98"/>
        <v>0</v>
      </c>
      <c r="CD188" s="92" t="s">
        <v>22</v>
      </c>
      <c r="CF188" s="67" t="str">
        <f t="shared" si="99"/>
        <v>0</v>
      </c>
      <c r="CG188" s="92" t="s">
        <v>22</v>
      </c>
      <c r="CI188" s="67" t="str">
        <f t="shared" si="100"/>
        <v>0</v>
      </c>
      <c r="CJ188" s="92" t="s">
        <v>22</v>
      </c>
      <c r="CL188" s="67" t="str">
        <f t="shared" si="101"/>
        <v>0</v>
      </c>
      <c r="CM188" s="92" t="s">
        <v>22</v>
      </c>
      <c r="CO188" s="67" t="str">
        <f t="shared" si="102"/>
        <v>0</v>
      </c>
      <c r="CP188" s="92" t="s">
        <v>22</v>
      </c>
      <c r="CR188" s="67" t="str">
        <f t="shared" si="103"/>
        <v>0</v>
      </c>
      <c r="CS188" s="92" t="s">
        <v>22</v>
      </c>
      <c r="CU188" s="67" t="str">
        <f t="shared" si="104"/>
        <v>0</v>
      </c>
      <c r="CV188" s="92" t="s">
        <v>22</v>
      </c>
      <c r="CX188" s="67" t="str">
        <f t="shared" si="105"/>
        <v>0</v>
      </c>
      <c r="CY188" s="92" t="s">
        <v>22</v>
      </c>
      <c r="DA188" s="67" t="str">
        <f t="shared" si="106"/>
        <v>0</v>
      </c>
      <c r="DB188" s="94" t="s">
        <v>22</v>
      </c>
      <c r="DD188" s="67" t="str">
        <f t="shared" si="107"/>
        <v>0</v>
      </c>
      <c r="DE188" s="94" t="s">
        <v>22</v>
      </c>
      <c r="DG188" s="67" t="str">
        <f t="shared" si="108"/>
        <v>0</v>
      </c>
      <c r="DH188" s="94" t="s">
        <v>22</v>
      </c>
      <c r="DJ188" s="67" t="str">
        <f t="shared" si="109"/>
        <v>0</v>
      </c>
      <c r="DK188" s="94" t="s">
        <v>22</v>
      </c>
      <c r="DM188" s="67" t="str">
        <f t="shared" si="110"/>
        <v>0</v>
      </c>
    </row>
    <row r="189" spans="1:117">
      <c r="A189" s="72">
        <v>188</v>
      </c>
      <c r="B189" s="23" t="s">
        <v>57</v>
      </c>
      <c r="C189" s="73" t="s">
        <v>202</v>
      </c>
      <c r="D189" s="97"/>
      <c r="E189" s="97"/>
      <c r="F189" s="97"/>
      <c r="G189" s="68" t="s">
        <v>22</v>
      </c>
      <c r="I189" s="67" t="str">
        <f t="shared" si="75"/>
        <v>0</v>
      </c>
      <c r="J189" s="68">
        <v>1</v>
      </c>
      <c r="L189" s="67" t="str">
        <f t="shared" si="74"/>
        <v>0</v>
      </c>
      <c r="M189" s="68" t="s">
        <v>22</v>
      </c>
      <c r="O189" s="67" t="str">
        <f t="shared" si="76"/>
        <v>0</v>
      </c>
      <c r="P189" s="75" t="s">
        <v>22</v>
      </c>
      <c r="R189" s="67" t="str">
        <f t="shared" si="77"/>
        <v>0</v>
      </c>
      <c r="S189" s="75" t="s">
        <v>48</v>
      </c>
      <c r="U189" s="67" t="str">
        <f t="shared" si="78"/>
        <v>0</v>
      </c>
      <c r="V189" s="54" t="s">
        <v>22</v>
      </c>
      <c r="X189" s="67" t="str">
        <f t="shared" si="79"/>
        <v>0</v>
      </c>
      <c r="Y189" s="77" t="s">
        <v>22</v>
      </c>
      <c r="AA189" s="67" t="str">
        <f t="shared" si="80"/>
        <v>0</v>
      </c>
      <c r="AB189" s="79" t="s">
        <v>22</v>
      </c>
      <c r="AD189" s="67" t="str">
        <f t="shared" si="81"/>
        <v>0</v>
      </c>
      <c r="AE189" s="79" t="s">
        <v>22</v>
      </c>
      <c r="AG189" s="67" t="str">
        <f t="shared" si="82"/>
        <v>0</v>
      </c>
      <c r="AH189" s="79" t="s">
        <v>22</v>
      </c>
      <c r="AJ189" s="67" t="str">
        <f t="shared" si="83"/>
        <v>0</v>
      </c>
      <c r="AK189" s="81" t="s">
        <v>393</v>
      </c>
      <c r="AM189" s="67" t="str">
        <f t="shared" si="84"/>
        <v>0</v>
      </c>
      <c r="AN189" s="81" t="s">
        <v>399</v>
      </c>
      <c r="AP189" s="67" t="str">
        <f t="shared" si="85"/>
        <v>0</v>
      </c>
      <c r="AQ189" s="81" t="s">
        <v>39</v>
      </c>
      <c r="AS189" s="67" t="str">
        <f t="shared" si="86"/>
        <v>0</v>
      </c>
      <c r="AT189" s="83" t="s">
        <v>22</v>
      </c>
      <c r="AV189" s="67" t="str">
        <f t="shared" si="87"/>
        <v>0</v>
      </c>
      <c r="AW189" s="85" t="s">
        <v>22</v>
      </c>
      <c r="AY189" s="67" t="str">
        <f t="shared" si="88"/>
        <v>0</v>
      </c>
      <c r="AZ189" s="85" t="s">
        <v>22</v>
      </c>
      <c r="BB189" s="67" t="str">
        <f t="shared" si="89"/>
        <v>0</v>
      </c>
      <c r="BC189" s="85" t="s">
        <v>22</v>
      </c>
      <c r="BE189" s="67" t="str">
        <f t="shared" si="90"/>
        <v>0</v>
      </c>
      <c r="BF189" s="85" t="s">
        <v>22</v>
      </c>
      <c r="BH189" s="67" t="str">
        <f t="shared" si="91"/>
        <v>0</v>
      </c>
      <c r="BI189" s="85" t="s">
        <v>22</v>
      </c>
      <c r="BK189" s="67" t="str">
        <f t="shared" si="92"/>
        <v>0</v>
      </c>
      <c r="BL189" s="85" t="s">
        <v>22</v>
      </c>
      <c r="BN189" s="67" t="str">
        <f t="shared" si="93"/>
        <v>0</v>
      </c>
      <c r="BO189" s="87" t="s">
        <v>22</v>
      </c>
      <c r="BQ189" s="67" t="str">
        <f t="shared" si="94"/>
        <v>0</v>
      </c>
      <c r="BR189" s="87" t="s">
        <v>22</v>
      </c>
      <c r="BT189" s="67" t="str">
        <f t="shared" si="95"/>
        <v>0</v>
      </c>
      <c r="BU189" s="87" t="s">
        <v>22</v>
      </c>
      <c r="BV189" s="89"/>
      <c r="BW189" s="67" t="str">
        <f t="shared" si="96"/>
        <v>0</v>
      </c>
      <c r="BX189" s="90" t="s">
        <v>22</v>
      </c>
      <c r="BZ189" s="67" t="str">
        <f t="shared" si="97"/>
        <v>0</v>
      </c>
      <c r="CA189" s="90" t="s">
        <v>22</v>
      </c>
      <c r="CC189" s="67" t="str">
        <f t="shared" si="98"/>
        <v>0</v>
      </c>
      <c r="CD189" s="92" t="s">
        <v>22</v>
      </c>
      <c r="CF189" s="67" t="str">
        <f t="shared" si="99"/>
        <v>0</v>
      </c>
      <c r="CG189" s="92" t="s">
        <v>22</v>
      </c>
      <c r="CI189" s="67" t="str">
        <f t="shared" si="100"/>
        <v>0</v>
      </c>
      <c r="CJ189" s="92" t="s">
        <v>22</v>
      </c>
      <c r="CL189" s="67" t="str">
        <f t="shared" si="101"/>
        <v>0</v>
      </c>
      <c r="CM189" s="92" t="s">
        <v>22</v>
      </c>
      <c r="CO189" s="67" t="str">
        <f t="shared" si="102"/>
        <v>0</v>
      </c>
      <c r="CP189" s="92" t="s">
        <v>22</v>
      </c>
      <c r="CR189" s="67" t="str">
        <f t="shared" si="103"/>
        <v>0</v>
      </c>
      <c r="CS189" s="92" t="s">
        <v>22</v>
      </c>
      <c r="CU189" s="67" t="str">
        <f t="shared" si="104"/>
        <v>0</v>
      </c>
      <c r="CV189" s="92" t="s">
        <v>22</v>
      </c>
      <c r="CX189" s="67" t="str">
        <f t="shared" si="105"/>
        <v>0</v>
      </c>
      <c r="CY189" s="92" t="s">
        <v>22</v>
      </c>
      <c r="DA189" s="67" t="str">
        <f t="shared" si="106"/>
        <v>0</v>
      </c>
      <c r="DB189" s="94" t="s">
        <v>22</v>
      </c>
      <c r="DD189" s="67" t="str">
        <f t="shared" si="107"/>
        <v>0</v>
      </c>
      <c r="DE189" s="94" t="s">
        <v>22</v>
      </c>
      <c r="DG189" s="67" t="str">
        <f t="shared" si="108"/>
        <v>0</v>
      </c>
      <c r="DH189" s="94" t="s">
        <v>22</v>
      </c>
      <c r="DJ189" s="67" t="str">
        <f t="shared" si="109"/>
        <v>0</v>
      </c>
      <c r="DK189" s="94" t="s">
        <v>22</v>
      </c>
      <c r="DM189" s="67" t="str">
        <f t="shared" si="110"/>
        <v>0</v>
      </c>
    </row>
    <row r="190" spans="1:117">
      <c r="A190" s="72">
        <v>189</v>
      </c>
      <c r="B190" s="23" t="s">
        <v>52</v>
      </c>
      <c r="C190" s="73" t="s">
        <v>203</v>
      </c>
      <c r="D190" s="97"/>
      <c r="E190" s="97"/>
      <c r="F190" s="97"/>
      <c r="G190" s="68" t="s">
        <v>22</v>
      </c>
      <c r="I190" s="67" t="str">
        <f t="shared" si="75"/>
        <v>0</v>
      </c>
      <c r="J190" s="68">
        <v>1</v>
      </c>
      <c r="L190" s="67" t="str">
        <f t="shared" ref="L190:L253" si="111">IF((AND(J190="X",K190="X")),"X",IF(J190=K190, "1", "0"))</f>
        <v>0</v>
      </c>
      <c r="M190" s="68" t="s">
        <v>22</v>
      </c>
      <c r="O190" s="67" t="str">
        <f t="shared" si="76"/>
        <v>0</v>
      </c>
      <c r="P190" s="75" t="s">
        <v>47</v>
      </c>
      <c r="R190" s="67" t="str">
        <f t="shared" si="77"/>
        <v>0</v>
      </c>
      <c r="S190" s="75" t="s">
        <v>22</v>
      </c>
      <c r="U190" s="67" t="str">
        <f t="shared" si="78"/>
        <v>0</v>
      </c>
      <c r="V190" s="54" t="s">
        <v>22</v>
      </c>
      <c r="X190" s="67" t="str">
        <f t="shared" si="79"/>
        <v>0</v>
      </c>
      <c r="Y190" s="77" t="s">
        <v>22</v>
      </c>
      <c r="AA190" s="67" t="str">
        <f t="shared" si="80"/>
        <v>0</v>
      </c>
      <c r="AB190" s="79" t="s">
        <v>22</v>
      </c>
      <c r="AD190" s="67" t="str">
        <f t="shared" si="81"/>
        <v>0</v>
      </c>
      <c r="AE190" s="79" t="s">
        <v>22</v>
      </c>
      <c r="AG190" s="67" t="str">
        <f t="shared" si="82"/>
        <v>0</v>
      </c>
      <c r="AH190" s="79" t="s">
        <v>22</v>
      </c>
      <c r="AJ190" s="67" t="str">
        <f t="shared" si="83"/>
        <v>0</v>
      </c>
      <c r="AK190" s="81" t="s">
        <v>22</v>
      </c>
      <c r="AM190" s="67" t="str">
        <f t="shared" si="84"/>
        <v>0</v>
      </c>
      <c r="AN190" s="81" t="s">
        <v>22</v>
      </c>
      <c r="AP190" s="67" t="str">
        <f t="shared" si="85"/>
        <v>0</v>
      </c>
      <c r="AQ190" s="81" t="s">
        <v>22</v>
      </c>
      <c r="AS190" s="67" t="str">
        <f t="shared" si="86"/>
        <v>0</v>
      </c>
      <c r="AT190" s="83" t="s">
        <v>22</v>
      </c>
      <c r="AV190" s="67" t="str">
        <f t="shared" si="87"/>
        <v>0</v>
      </c>
      <c r="AW190" s="85" t="s">
        <v>22</v>
      </c>
      <c r="AY190" s="67" t="str">
        <f t="shared" si="88"/>
        <v>0</v>
      </c>
      <c r="AZ190" s="85" t="s">
        <v>22</v>
      </c>
      <c r="BB190" s="67" t="str">
        <f t="shared" si="89"/>
        <v>0</v>
      </c>
      <c r="BC190" s="85" t="s">
        <v>22</v>
      </c>
      <c r="BE190" s="67" t="str">
        <f t="shared" si="90"/>
        <v>0</v>
      </c>
      <c r="BF190" s="85" t="s">
        <v>22</v>
      </c>
      <c r="BH190" s="67" t="str">
        <f t="shared" si="91"/>
        <v>0</v>
      </c>
      <c r="BI190" s="85" t="s">
        <v>22</v>
      </c>
      <c r="BK190" s="67" t="str">
        <f t="shared" si="92"/>
        <v>0</v>
      </c>
      <c r="BL190" s="85" t="s">
        <v>22</v>
      </c>
      <c r="BN190" s="67" t="str">
        <f t="shared" si="93"/>
        <v>0</v>
      </c>
      <c r="BO190" s="87" t="s">
        <v>22</v>
      </c>
      <c r="BQ190" s="67" t="str">
        <f t="shared" si="94"/>
        <v>0</v>
      </c>
      <c r="BR190" s="87" t="s">
        <v>22</v>
      </c>
      <c r="BT190" s="67" t="str">
        <f t="shared" si="95"/>
        <v>0</v>
      </c>
      <c r="BU190" s="87" t="s">
        <v>22</v>
      </c>
      <c r="BV190" s="89"/>
      <c r="BW190" s="67" t="str">
        <f t="shared" si="96"/>
        <v>0</v>
      </c>
      <c r="BX190" s="90" t="s">
        <v>22</v>
      </c>
      <c r="BZ190" s="67" t="str">
        <f t="shared" si="97"/>
        <v>0</v>
      </c>
      <c r="CA190" s="90" t="s">
        <v>22</v>
      </c>
      <c r="CC190" s="67" t="str">
        <f t="shared" si="98"/>
        <v>0</v>
      </c>
      <c r="CD190" s="92" t="s">
        <v>22</v>
      </c>
      <c r="CF190" s="67" t="str">
        <f t="shared" si="99"/>
        <v>0</v>
      </c>
      <c r="CG190" s="92" t="s">
        <v>22</v>
      </c>
      <c r="CI190" s="67" t="str">
        <f t="shared" si="100"/>
        <v>0</v>
      </c>
      <c r="CJ190" s="92" t="s">
        <v>22</v>
      </c>
      <c r="CL190" s="67" t="str">
        <f t="shared" si="101"/>
        <v>0</v>
      </c>
      <c r="CM190" s="92" t="s">
        <v>22</v>
      </c>
      <c r="CO190" s="67" t="str">
        <f t="shared" si="102"/>
        <v>0</v>
      </c>
      <c r="CP190" s="92" t="s">
        <v>22</v>
      </c>
      <c r="CR190" s="67" t="str">
        <f t="shared" si="103"/>
        <v>0</v>
      </c>
      <c r="CS190" s="92" t="s">
        <v>22</v>
      </c>
      <c r="CU190" s="67" t="str">
        <f t="shared" si="104"/>
        <v>0</v>
      </c>
      <c r="CV190" s="92" t="s">
        <v>22</v>
      </c>
      <c r="CX190" s="67" t="str">
        <f t="shared" si="105"/>
        <v>0</v>
      </c>
      <c r="CY190" s="92" t="s">
        <v>22</v>
      </c>
      <c r="DA190" s="67" t="str">
        <f t="shared" si="106"/>
        <v>0</v>
      </c>
      <c r="DB190" s="94" t="s">
        <v>22</v>
      </c>
      <c r="DD190" s="67" t="str">
        <f t="shared" si="107"/>
        <v>0</v>
      </c>
      <c r="DE190" s="94" t="s">
        <v>22</v>
      </c>
      <c r="DG190" s="67" t="str">
        <f t="shared" si="108"/>
        <v>0</v>
      </c>
      <c r="DH190" s="94" t="s">
        <v>22</v>
      </c>
      <c r="DJ190" s="67" t="str">
        <f t="shared" si="109"/>
        <v>0</v>
      </c>
      <c r="DK190" s="94" t="s">
        <v>22</v>
      </c>
      <c r="DM190" s="67" t="str">
        <f t="shared" si="110"/>
        <v>0</v>
      </c>
    </row>
    <row r="191" spans="1:117" ht="30">
      <c r="A191" s="72">
        <v>190</v>
      </c>
      <c r="B191" s="23" t="s">
        <v>52</v>
      </c>
      <c r="C191" s="73" t="s">
        <v>204</v>
      </c>
      <c r="D191" s="97"/>
      <c r="E191" s="97"/>
      <c r="F191" s="97"/>
      <c r="G191" s="68" t="s">
        <v>22</v>
      </c>
      <c r="I191" s="67" t="str">
        <f t="shared" si="75"/>
        <v>0</v>
      </c>
      <c r="J191" s="68">
        <v>1</v>
      </c>
      <c r="L191" s="67" t="str">
        <f t="shared" si="111"/>
        <v>0</v>
      </c>
      <c r="M191" s="68" t="s">
        <v>22</v>
      </c>
      <c r="O191" s="67" t="str">
        <f t="shared" si="76"/>
        <v>0</v>
      </c>
      <c r="P191" s="75" t="s">
        <v>22</v>
      </c>
      <c r="R191" s="67" t="str">
        <f t="shared" si="77"/>
        <v>0</v>
      </c>
      <c r="S191" s="75" t="s">
        <v>22</v>
      </c>
      <c r="U191" s="67" t="str">
        <f t="shared" si="78"/>
        <v>0</v>
      </c>
      <c r="V191" s="54" t="s">
        <v>45</v>
      </c>
      <c r="X191" s="67" t="str">
        <f t="shared" si="79"/>
        <v>0</v>
      </c>
      <c r="Y191" s="77" t="s">
        <v>22</v>
      </c>
      <c r="AA191" s="67" t="str">
        <f t="shared" si="80"/>
        <v>0</v>
      </c>
      <c r="AB191" s="79" t="s">
        <v>393</v>
      </c>
      <c r="AD191" s="67" t="str">
        <f t="shared" si="81"/>
        <v>0</v>
      </c>
      <c r="AE191" s="79" t="s">
        <v>390</v>
      </c>
      <c r="AG191" s="67" t="str">
        <f t="shared" si="82"/>
        <v>0</v>
      </c>
      <c r="AH191" s="79" t="s">
        <v>18</v>
      </c>
      <c r="AJ191" s="67" t="str">
        <f t="shared" si="83"/>
        <v>0</v>
      </c>
      <c r="AK191" s="81" t="s">
        <v>22</v>
      </c>
      <c r="AM191" s="67" t="str">
        <f t="shared" si="84"/>
        <v>0</v>
      </c>
      <c r="AN191" s="81" t="s">
        <v>22</v>
      </c>
      <c r="AP191" s="67" t="str">
        <f t="shared" si="85"/>
        <v>0</v>
      </c>
      <c r="AQ191" s="81" t="s">
        <v>22</v>
      </c>
      <c r="AS191" s="67" t="str">
        <f t="shared" si="86"/>
        <v>0</v>
      </c>
      <c r="AT191" s="83" t="s">
        <v>398</v>
      </c>
      <c r="AV191" s="67" t="str">
        <f t="shared" si="87"/>
        <v>0</v>
      </c>
      <c r="AW191" s="85" t="s">
        <v>22</v>
      </c>
      <c r="AY191" s="67" t="str">
        <f t="shared" si="88"/>
        <v>0</v>
      </c>
      <c r="AZ191" s="85" t="s">
        <v>22</v>
      </c>
      <c r="BB191" s="67" t="str">
        <f t="shared" si="89"/>
        <v>0</v>
      </c>
      <c r="BC191" s="85" t="s">
        <v>22</v>
      </c>
      <c r="BE191" s="67" t="str">
        <f t="shared" si="90"/>
        <v>0</v>
      </c>
      <c r="BF191" s="85" t="s">
        <v>22</v>
      </c>
      <c r="BH191" s="67" t="str">
        <f t="shared" si="91"/>
        <v>0</v>
      </c>
      <c r="BI191" s="85" t="s">
        <v>22</v>
      </c>
      <c r="BK191" s="67" t="str">
        <f t="shared" si="92"/>
        <v>0</v>
      </c>
      <c r="BL191" s="85" t="s">
        <v>22</v>
      </c>
      <c r="BN191" s="67" t="str">
        <f t="shared" si="93"/>
        <v>0</v>
      </c>
      <c r="BO191" s="87" t="s">
        <v>22</v>
      </c>
      <c r="BQ191" s="67" t="str">
        <f t="shared" si="94"/>
        <v>0</v>
      </c>
      <c r="BR191" s="87" t="s">
        <v>22</v>
      </c>
      <c r="BT191" s="67" t="str">
        <f t="shared" si="95"/>
        <v>0</v>
      </c>
      <c r="BU191" s="87" t="s">
        <v>22</v>
      </c>
      <c r="BV191" s="89"/>
      <c r="BW191" s="67" t="str">
        <f t="shared" si="96"/>
        <v>0</v>
      </c>
      <c r="BX191" s="90" t="s">
        <v>22</v>
      </c>
      <c r="BZ191" s="67" t="str">
        <f t="shared" si="97"/>
        <v>0</v>
      </c>
      <c r="CA191" s="90" t="s">
        <v>22</v>
      </c>
      <c r="CC191" s="67" t="str">
        <f t="shared" si="98"/>
        <v>0</v>
      </c>
      <c r="CD191" s="92" t="s">
        <v>22</v>
      </c>
      <c r="CF191" s="67" t="str">
        <f t="shared" si="99"/>
        <v>0</v>
      </c>
      <c r="CG191" s="92" t="s">
        <v>22</v>
      </c>
      <c r="CI191" s="67" t="str">
        <f t="shared" si="100"/>
        <v>0</v>
      </c>
      <c r="CJ191" s="92" t="s">
        <v>22</v>
      </c>
      <c r="CL191" s="67" t="str">
        <f t="shared" si="101"/>
        <v>0</v>
      </c>
      <c r="CM191" s="92" t="s">
        <v>22</v>
      </c>
      <c r="CO191" s="67" t="str">
        <f t="shared" si="102"/>
        <v>0</v>
      </c>
      <c r="CP191" s="92" t="s">
        <v>22</v>
      </c>
      <c r="CR191" s="67" t="str">
        <f t="shared" si="103"/>
        <v>0</v>
      </c>
      <c r="CS191" s="92" t="s">
        <v>22</v>
      </c>
      <c r="CU191" s="67" t="str">
        <f t="shared" si="104"/>
        <v>0</v>
      </c>
      <c r="CV191" s="92" t="s">
        <v>22</v>
      </c>
      <c r="CX191" s="67" t="str">
        <f t="shared" si="105"/>
        <v>0</v>
      </c>
      <c r="CY191" s="92" t="s">
        <v>22</v>
      </c>
      <c r="DA191" s="67" t="str">
        <f t="shared" si="106"/>
        <v>0</v>
      </c>
      <c r="DB191" s="94" t="s">
        <v>22</v>
      </c>
      <c r="DD191" s="67" t="str">
        <f t="shared" si="107"/>
        <v>0</v>
      </c>
      <c r="DE191" s="94">
        <v>1</v>
      </c>
      <c r="DG191" s="67" t="str">
        <f t="shared" si="108"/>
        <v>0</v>
      </c>
      <c r="DH191" s="94" t="s">
        <v>22</v>
      </c>
      <c r="DJ191" s="67" t="str">
        <f t="shared" si="109"/>
        <v>0</v>
      </c>
      <c r="DK191" s="94" t="s">
        <v>22</v>
      </c>
      <c r="DM191" s="67" t="str">
        <f t="shared" si="110"/>
        <v>0</v>
      </c>
    </row>
    <row r="192" spans="1:117">
      <c r="A192" s="72">
        <v>191</v>
      </c>
      <c r="B192" s="23" t="s">
        <v>57</v>
      </c>
      <c r="C192" s="73" t="s">
        <v>60</v>
      </c>
      <c r="D192" s="97"/>
      <c r="E192" s="97"/>
      <c r="F192" s="97"/>
      <c r="G192" s="68" t="s">
        <v>22</v>
      </c>
      <c r="I192" s="67" t="str">
        <f t="shared" si="75"/>
        <v>0</v>
      </c>
      <c r="J192" s="68">
        <v>1</v>
      </c>
      <c r="L192" s="67" t="str">
        <f t="shared" si="111"/>
        <v>0</v>
      </c>
      <c r="M192" s="68" t="s">
        <v>22</v>
      </c>
      <c r="O192" s="67" t="str">
        <f t="shared" si="76"/>
        <v>0</v>
      </c>
      <c r="P192" s="75" t="s">
        <v>22</v>
      </c>
      <c r="R192" s="67" t="str">
        <f t="shared" si="77"/>
        <v>0</v>
      </c>
      <c r="S192" s="75" t="s">
        <v>48</v>
      </c>
      <c r="U192" s="67" t="str">
        <f t="shared" si="78"/>
        <v>0</v>
      </c>
      <c r="V192" s="54" t="s">
        <v>22</v>
      </c>
      <c r="X192" s="67" t="str">
        <f t="shared" si="79"/>
        <v>0</v>
      </c>
      <c r="Y192" s="77" t="s">
        <v>22</v>
      </c>
      <c r="AA192" s="67" t="str">
        <f t="shared" si="80"/>
        <v>0</v>
      </c>
      <c r="AB192" s="79" t="s">
        <v>22</v>
      </c>
      <c r="AD192" s="67" t="str">
        <f t="shared" si="81"/>
        <v>0</v>
      </c>
      <c r="AE192" s="79" t="s">
        <v>22</v>
      </c>
      <c r="AG192" s="67" t="str">
        <f t="shared" si="82"/>
        <v>0</v>
      </c>
      <c r="AH192" s="79" t="s">
        <v>22</v>
      </c>
      <c r="AJ192" s="67" t="str">
        <f t="shared" si="83"/>
        <v>0</v>
      </c>
      <c r="AK192" s="81" t="s">
        <v>393</v>
      </c>
      <c r="AM192" s="67" t="str">
        <f t="shared" si="84"/>
        <v>0</v>
      </c>
      <c r="AN192" s="81" t="s">
        <v>400</v>
      </c>
      <c r="AP192" s="67" t="str">
        <f t="shared" si="85"/>
        <v>0</v>
      </c>
      <c r="AQ192" s="81" t="s">
        <v>37</v>
      </c>
      <c r="AS192" s="67" t="str">
        <f t="shared" si="86"/>
        <v>0</v>
      </c>
      <c r="AT192" s="83" t="s">
        <v>22</v>
      </c>
      <c r="AV192" s="67" t="str">
        <f t="shared" si="87"/>
        <v>0</v>
      </c>
      <c r="AW192" s="85" t="s">
        <v>22</v>
      </c>
      <c r="AY192" s="67" t="str">
        <f t="shared" si="88"/>
        <v>0</v>
      </c>
      <c r="AZ192" s="85" t="s">
        <v>22</v>
      </c>
      <c r="BB192" s="67" t="str">
        <f t="shared" si="89"/>
        <v>0</v>
      </c>
      <c r="BC192" s="85" t="s">
        <v>22</v>
      </c>
      <c r="BE192" s="67" t="str">
        <f t="shared" si="90"/>
        <v>0</v>
      </c>
      <c r="BF192" s="85" t="s">
        <v>22</v>
      </c>
      <c r="BH192" s="67" t="str">
        <f t="shared" si="91"/>
        <v>0</v>
      </c>
      <c r="BI192" s="85" t="s">
        <v>22</v>
      </c>
      <c r="BK192" s="67" t="str">
        <f t="shared" si="92"/>
        <v>0</v>
      </c>
      <c r="BL192" s="85" t="s">
        <v>22</v>
      </c>
      <c r="BN192" s="67" t="str">
        <f t="shared" si="93"/>
        <v>0</v>
      </c>
      <c r="BO192" s="87" t="s">
        <v>22</v>
      </c>
      <c r="BQ192" s="67" t="str">
        <f t="shared" si="94"/>
        <v>0</v>
      </c>
      <c r="BR192" s="87" t="s">
        <v>22</v>
      </c>
      <c r="BT192" s="67" t="str">
        <f t="shared" si="95"/>
        <v>0</v>
      </c>
      <c r="BU192" s="87" t="s">
        <v>22</v>
      </c>
      <c r="BV192" s="89"/>
      <c r="BW192" s="67" t="str">
        <f t="shared" si="96"/>
        <v>0</v>
      </c>
      <c r="BX192" s="90" t="s">
        <v>22</v>
      </c>
      <c r="BZ192" s="67" t="str">
        <f t="shared" si="97"/>
        <v>0</v>
      </c>
      <c r="CA192" s="90" t="s">
        <v>22</v>
      </c>
      <c r="CC192" s="67" t="str">
        <f t="shared" si="98"/>
        <v>0</v>
      </c>
      <c r="CD192" s="92" t="s">
        <v>22</v>
      </c>
      <c r="CF192" s="67" t="str">
        <f t="shared" si="99"/>
        <v>0</v>
      </c>
      <c r="CG192" s="92" t="s">
        <v>22</v>
      </c>
      <c r="CI192" s="67" t="str">
        <f t="shared" si="100"/>
        <v>0</v>
      </c>
      <c r="CJ192" s="92" t="s">
        <v>22</v>
      </c>
      <c r="CL192" s="67" t="str">
        <f t="shared" si="101"/>
        <v>0</v>
      </c>
      <c r="CM192" s="92" t="s">
        <v>22</v>
      </c>
      <c r="CO192" s="67" t="str">
        <f t="shared" si="102"/>
        <v>0</v>
      </c>
      <c r="CP192" s="92" t="s">
        <v>22</v>
      </c>
      <c r="CR192" s="67" t="str">
        <f t="shared" si="103"/>
        <v>0</v>
      </c>
      <c r="CS192" s="92" t="s">
        <v>22</v>
      </c>
      <c r="CU192" s="67" t="str">
        <f t="shared" si="104"/>
        <v>0</v>
      </c>
      <c r="CV192" s="92" t="s">
        <v>22</v>
      </c>
      <c r="CX192" s="67" t="str">
        <f t="shared" si="105"/>
        <v>0</v>
      </c>
      <c r="CY192" s="92" t="s">
        <v>22</v>
      </c>
      <c r="DA192" s="67" t="str">
        <f t="shared" si="106"/>
        <v>0</v>
      </c>
      <c r="DB192" s="94" t="s">
        <v>22</v>
      </c>
      <c r="DD192" s="67" t="str">
        <f t="shared" si="107"/>
        <v>0</v>
      </c>
      <c r="DE192" s="94" t="s">
        <v>22</v>
      </c>
      <c r="DG192" s="67" t="str">
        <f t="shared" si="108"/>
        <v>0</v>
      </c>
      <c r="DH192" s="94" t="s">
        <v>22</v>
      </c>
      <c r="DJ192" s="67" t="str">
        <f t="shared" si="109"/>
        <v>0</v>
      </c>
      <c r="DK192" s="94" t="s">
        <v>22</v>
      </c>
      <c r="DM192" s="67" t="str">
        <f t="shared" si="110"/>
        <v>0</v>
      </c>
    </row>
    <row r="193" spans="1:117">
      <c r="A193" s="72">
        <v>192</v>
      </c>
      <c r="B193" s="23" t="s">
        <v>52</v>
      </c>
      <c r="C193" s="98" t="s">
        <v>60</v>
      </c>
      <c r="D193" s="97"/>
      <c r="E193" s="97"/>
      <c r="F193" s="97"/>
      <c r="G193" s="68" t="s">
        <v>22</v>
      </c>
      <c r="I193" s="67" t="str">
        <f t="shared" si="75"/>
        <v>0</v>
      </c>
      <c r="J193" s="68">
        <v>1</v>
      </c>
      <c r="L193" s="67" t="str">
        <f t="shared" si="111"/>
        <v>0</v>
      </c>
      <c r="M193" s="68" t="s">
        <v>22</v>
      </c>
      <c r="O193" s="67" t="str">
        <f t="shared" si="76"/>
        <v>0</v>
      </c>
      <c r="P193" s="75" t="s">
        <v>22</v>
      </c>
      <c r="R193" s="67" t="str">
        <f t="shared" si="77"/>
        <v>0</v>
      </c>
      <c r="S193" s="75" t="s">
        <v>48</v>
      </c>
      <c r="U193" s="67" t="str">
        <f t="shared" si="78"/>
        <v>0</v>
      </c>
      <c r="V193" s="54" t="s">
        <v>22</v>
      </c>
      <c r="X193" s="67" t="str">
        <f t="shared" si="79"/>
        <v>0</v>
      </c>
      <c r="Y193" s="77" t="s">
        <v>22</v>
      </c>
      <c r="AA193" s="67" t="str">
        <f t="shared" si="80"/>
        <v>0</v>
      </c>
      <c r="AB193" s="79" t="s">
        <v>22</v>
      </c>
      <c r="AD193" s="67" t="str">
        <f t="shared" si="81"/>
        <v>0</v>
      </c>
      <c r="AE193" s="79" t="s">
        <v>22</v>
      </c>
      <c r="AG193" s="67" t="str">
        <f t="shared" si="82"/>
        <v>0</v>
      </c>
      <c r="AH193" s="79" t="s">
        <v>22</v>
      </c>
      <c r="AJ193" s="67" t="str">
        <f t="shared" si="83"/>
        <v>0</v>
      </c>
      <c r="AK193" s="81" t="s">
        <v>22</v>
      </c>
      <c r="AM193" s="67" t="str">
        <f t="shared" si="84"/>
        <v>0</v>
      </c>
      <c r="AN193" s="81" t="s">
        <v>22</v>
      </c>
      <c r="AP193" s="67" t="str">
        <f t="shared" si="85"/>
        <v>0</v>
      </c>
      <c r="AQ193" s="81" t="s">
        <v>22</v>
      </c>
      <c r="AS193" s="67" t="str">
        <f t="shared" si="86"/>
        <v>0</v>
      </c>
      <c r="AT193" s="83" t="s">
        <v>22</v>
      </c>
      <c r="AV193" s="67" t="str">
        <f t="shared" si="87"/>
        <v>0</v>
      </c>
      <c r="AW193" s="85" t="s">
        <v>22</v>
      </c>
      <c r="AY193" s="67" t="str">
        <f t="shared" si="88"/>
        <v>0</v>
      </c>
      <c r="AZ193" s="85" t="s">
        <v>22</v>
      </c>
      <c r="BB193" s="67" t="str">
        <f t="shared" si="89"/>
        <v>0</v>
      </c>
      <c r="BC193" s="85" t="s">
        <v>22</v>
      </c>
      <c r="BE193" s="67" t="str">
        <f t="shared" si="90"/>
        <v>0</v>
      </c>
      <c r="BF193" s="85" t="s">
        <v>22</v>
      </c>
      <c r="BH193" s="67" t="str">
        <f t="shared" si="91"/>
        <v>0</v>
      </c>
      <c r="BI193" s="85" t="s">
        <v>22</v>
      </c>
      <c r="BK193" s="67" t="str">
        <f t="shared" si="92"/>
        <v>0</v>
      </c>
      <c r="BL193" s="85" t="s">
        <v>22</v>
      </c>
      <c r="BN193" s="67" t="str">
        <f t="shared" si="93"/>
        <v>0</v>
      </c>
      <c r="BO193" s="87" t="s">
        <v>22</v>
      </c>
      <c r="BQ193" s="67" t="str">
        <f t="shared" si="94"/>
        <v>0</v>
      </c>
      <c r="BR193" s="87" t="s">
        <v>22</v>
      </c>
      <c r="BT193" s="67" t="str">
        <f t="shared" si="95"/>
        <v>0</v>
      </c>
      <c r="BU193" s="87" t="s">
        <v>22</v>
      </c>
      <c r="BV193" s="89"/>
      <c r="BW193" s="67" t="str">
        <f t="shared" si="96"/>
        <v>0</v>
      </c>
      <c r="BX193" s="90" t="s">
        <v>22</v>
      </c>
      <c r="BZ193" s="67" t="str">
        <f t="shared" si="97"/>
        <v>0</v>
      </c>
      <c r="CA193" s="90" t="s">
        <v>22</v>
      </c>
      <c r="CC193" s="67" t="str">
        <f t="shared" si="98"/>
        <v>0</v>
      </c>
      <c r="CD193" s="92" t="s">
        <v>22</v>
      </c>
      <c r="CF193" s="67" t="str">
        <f t="shared" si="99"/>
        <v>0</v>
      </c>
      <c r="CG193" s="92" t="s">
        <v>22</v>
      </c>
      <c r="CI193" s="67" t="str">
        <f t="shared" si="100"/>
        <v>0</v>
      </c>
      <c r="CJ193" s="92" t="s">
        <v>22</v>
      </c>
      <c r="CL193" s="67" t="str">
        <f t="shared" si="101"/>
        <v>0</v>
      </c>
      <c r="CM193" s="92" t="s">
        <v>22</v>
      </c>
      <c r="CO193" s="67" t="str">
        <f t="shared" si="102"/>
        <v>0</v>
      </c>
      <c r="CP193" s="92" t="s">
        <v>22</v>
      </c>
      <c r="CR193" s="67" t="str">
        <f t="shared" si="103"/>
        <v>0</v>
      </c>
      <c r="CS193" s="92" t="s">
        <v>22</v>
      </c>
      <c r="CU193" s="67" t="str">
        <f t="shared" si="104"/>
        <v>0</v>
      </c>
      <c r="CV193" s="92" t="s">
        <v>22</v>
      </c>
      <c r="CX193" s="67" t="str">
        <f t="shared" si="105"/>
        <v>0</v>
      </c>
      <c r="CY193" s="92" t="s">
        <v>22</v>
      </c>
      <c r="DA193" s="67" t="str">
        <f t="shared" si="106"/>
        <v>0</v>
      </c>
      <c r="DB193" s="94" t="s">
        <v>22</v>
      </c>
      <c r="DD193" s="67" t="str">
        <f t="shared" si="107"/>
        <v>0</v>
      </c>
      <c r="DE193" s="94" t="s">
        <v>22</v>
      </c>
      <c r="DG193" s="67" t="str">
        <f t="shared" si="108"/>
        <v>0</v>
      </c>
      <c r="DH193" s="94" t="s">
        <v>22</v>
      </c>
      <c r="DJ193" s="67" t="str">
        <f t="shared" si="109"/>
        <v>0</v>
      </c>
      <c r="DK193" s="94" t="s">
        <v>22</v>
      </c>
      <c r="DM193" s="67" t="str">
        <f t="shared" si="110"/>
        <v>0</v>
      </c>
    </row>
    <row r="194" spans="1:117" ht="75">
      <c r="A194" s="72">
        <v>193</v>
      </c>
      <c r="B194" s="23" t="s">
        <v>103</v>
      </c>
      <c r="C194" s="100" t="s">
        <v>205</v>
      </c>
      <c r="D194" s="97"/>
      <c r="E194" s="97"/>
      <c r="F194" s="97"/>
      <c r="G194" s="68" t="s">
        <v>22</v>
      </c>
      <c r="I194" s="67" t="str">
        <f t="shared" si="75"/>
        <v>0</v>
      </c>
      <c r="J194" s="68">
        <v>1</v>
      </c>
      <c r="L194" s="67" t="str">
        <f t="shared" si="111"/>
        <v>0</v>
      </c>
      <c r="M194" s="68" t="s">
        <v>22</v>
      </c>
      <c r="O194" s="67" t="str">
        <f t="shared" si="76"/>
        <v>0</v>
      </c>
      <c r="P194" s="75" t="s">
        <v>22</v>
      </c>
      <c r="R194" s="67" t="str">
        <f t="shared" si="77"/>
        <v>0</v>
      </c>
      <c r="S194" s="75" t="s">
        <v>22</v>
      </c>
      <c r="U194" s="67" t="str">
        <f t="shared" si="78"/>
        <v>0</v>
      </c>
      <c r="V194" s="54" t="s">
        <v>22</v>
      </c>
      <c r="X194" s="67" t="str">
        <f t="shared" si="79"/>
        <v>0</v>
      </c>
      <c r="Y194" s="77" t="s">
        <v>22</v>
      </c>
      <c r="AA194" s="67" t="str">
        <f t="shared" si="80"/>
        <v>0</v>
      </c>
      <c r="AB194" s="79" t="s">
        <v>22</v>
      </c>
      <c r="AD194" s="67" t="str">
        <f t="shared" si="81"/>
        <v>0</v>
      </c>
      <c r="AE194" s="79" t="s">
        <v>22</v>
      </c>
      <c r="AG194" s="67" t="str">
        <f t="shared" si="82"/>
        <v>0</v>
      </c>
      <c r="AH194" s="79" t="s">
        <v>22</v>
      </c>
      <c r="AJ194" s="67" t="str">
        <f t="shared" si="83"/>
        <v>0</v>
      </c>
      <c r="AK194" s="81" t="s">
        <v>22</v>
      </c>
      <c r="AM194" s="67" t="str">
        <f t="shared" si="84"/>
        <v>0</v>
      </c>
      <c r="AN194" s="81" t="s">
        <v>22</v>
      </c>
      <c r="AP194" s="67" t="str">
        <f t="shared" si="85"/>
        <v>0</v>
      </c>
      <c r="AQ194" s="81" t="s">
        <v>22</v>
      </c>
      <c r="AS194" s="67" t="str">
        <f t="shared" si="86"/>
        <v>0</v>
      </c>
      <c r="AT194" s="83" t="s">
        <v>22</v>
      </c>
      <c r="AV194" s="67" t="str">
        <f t="shared" si="87"/>
        <v>0</v>
      </c>
      <c r="AW194" s="85" t="s">
        <v>22</v>
      </c>
      <c r="AY194" s="67" t="str">
        <f t="shared" si="88"/>
        <v>0</v>
      </c>
      <c r="AZ194" s="85" t="s">
        <v>22</v>
      </c>
      <c r="BB194" s="67" t="str">
        <f t="shared" si="89"/>
        <v>0</v>
      </c>
      <c r="BC194" s="85" t="s">
        <v>22</v>
      </c>
      <c r="BE194" s="67" t="str">
        <f t="shared" si="90"/>
        <v>0</v>
      </c>
      <c r="BF194" s="85" t="s">
        <v>22</v>
      </c>
      <c r="BH194" s="67" t="str">
        <f t="shared" si="91"/>
        <v>0</v>
      </c>
      <c r="BI194" s="85" t="s">
        <v>22</v>
      </c>
      <c r="BK194" s="67" t="str">
        <f t="shared" si="92"/>
        <v>0</v>
      </c>
      <c r="BL194" s="85" t="s">
        <v>22</v>
      </c>
      <c r="BN194" s="67" t="str">
        <f t="shared" si="93"/>
        <v>0</v>
      </c>
      <c r="BO194" s="87" t="s">
        <v>22</v>
      </c>
      <c r="BQ194" s="67" t="str">
        <f t="shared" si="94"/>
        <v>0</v>
      </c>
      <c r="BR194" s="87" t="s">
        <v>22</v>
      </c>
      <c r="BT194" s="67" t="str">
        <f t="shared" si="95"/>
        <v>0</v>
      </c>
      <c r="BU194" s="87" t="s">
        <v>22</v>
      </c>
      <c r="BV194" s="89"/>
      <c r="BW194" s="67" t="str">
        <f t="shared" si="96"/>
        <v>0</v>
      </c>
      <c r="BX194" s="90" t="s">
        <v>22</v>
      </c>
      <c r="BZ194" s="67" t="str">
        <f t="shared" si="97"/>
        <v>0</v>
      </c>
      <c r="CA194" s="90" t="s">
        <v>22</v>
      </c>
      <c r="CC194" s="67" t="str">
        <f t="shared" si="98"/>
        <v>0</v>
      </c>
      <c r="CD194" s="92" t="s">
        <v>22</v>
      </c>
      <c r="CF194" s="67" t="str">
        <f t="shared" si="99"/>
        <v>0</v>
      </c>
      <c r="CG194" s="92" t="s">
        <v>22</v>
      </c>
      <c r="CI194" s="67" t="str">
        <f t="shared" si="100"/>
        <v>0</v>
      </c>
      <c r="CJ194" s="92" t="s">
        <v>22</v>
      </c>
      <c r="CL194" s="67" t="str">
        <f t="shared" si="101"/>
        <v>0</v>
      </c>
      <c r="CM194" s="92" t="s">
        <v>22</v>
      </c>
      <c r="CO194" s="67" t="str">
        <f t="shared" si="102"/>
        <v>0</v>
      </c>
      <c r="CP194" s="92" t="s">
        <v>22</v>
      </c>
      <c r="CR194" s="67" t="str">
        <f t="shared" si="103"/>
        <v>0</v>
      </c>
      <c r="CS194" s="92" t="s">
        <v>22</v>
      </c>
      <c r="CU194" s="67" t="str">
        <f t="shared" si="104"/>
        <v>0</v>
      </c>
      <c r="CV194" s="92" t="s">
        <v>22</v>
      </c>
      <c r="CX194" s="67" t="str">
        <f t="shared" si="105"/>
        <v>0</v>
      </c>
      <c r="CY194" s="92" t="s">
        <v>22</v>
      </c>
      <c r="DA194" s="67" t="str">
        <f t="shared" si="106"/>
        <v>0</v>
      </c>
      <c r="DB194" s="94" t="s">
        <v>22</v>
      </c>
      <c r="DD194" s="67" t="str">
        <f t="shared" si="107"/>
        <v>0</v>
      </c>
      <c r="DE194" s="94" t="s">
        <v>22</v>
      </c>
      <c r="DG194" s="67" t="str">
        <f t="shared" si="108"/>
        <v>0</v>
      </c>
      <c r="DH194" s="94" t="s">
        <v>22</v>
      </c>
      <c r="DJ194" s="67" t="str">
        <f t="shared" si="109"/>
        <v>0</v>
      </c>
      <c r="DK194" s="94" t="s">
        <v>22</v>
      </c>
      <c r="DM194" s="67" t="str">
        <f t="shared" si="110"/>
        <v>0</v>
      </c>
    </row>
    <row r="195" spans="1:117">
      <c r="A195" s="72">
        <v>194</v>
      </c>
      <c r="B195" s="23" t="s">
        <v>52</v>
      </c>
      <c r="C195" s="73" t="s">
        <v>206</v>
      </c>
      <c r="D195" s="97"/>
      <c r="E195" s="97"/>
      <c r="F195" s="97"/>
      <c r="G195" s="68" t="s">
        <v>22</v>
      </c>
      <c r="I195" s="67" t="str">
        <f t="shared" ref="I195:I258" si="112">IF((AND(G195="X",H195="X")),"X",IF(G195=H195, "1", "0"))</f>
        <v>0</v>
      </c>
      <c r="J195" s="68">
        <v>1</v>
      </c>
      <c r="L195" s="67" t="str">
        <f t="shared" si="111"/>
        <v>0</v>
      </c>
      <c r="M195" s="68" t="s">
        <v>22</v>
      </c>
      <c r="O195" s="67" t="str">
        <f t="shared" ref="O195:O258" si="113">IF((AND(M195="X",N195="X")),"X",IF(M195=N195, "1", "0"))</f>
        <v>0</v>
      </c>
      <c r="P195" s="75" t="s">
        <v>22</v>
      </c>
      <c r="R195" s="67" t="str">
        <f t="shared" ref="R195:R258" si="114">IF((AND(P195="X",Q195="X")),"X",IF(P195=Q195, "1", "0"))</f>
        <v>0</v>
      </c>
      <c r="S195" s="75" t="s">
        <v>22</v>
      </c>
      <c r="U195" s="67" t="str">
        <f t="shared" ref="U195:U258" si="115">IF((AND(S195="X",T195="X")),"X",IF(S195=T195, "1", "0"))</f>
        <v>0</v>
      </c>
      <c r="V195" s="54" t="s">
        <v>45</v>
      </c>
      <c r="X195" s="67" t="str">
        <f t="shared" ref="X195:X258" si="116">IF((AND(V195="X",W195="X")),"X",IF(V195=W195, "1", "0"))</f>
        <v>0</v>
      </c>
      <c r="Y195" s="77" t="s">
        <v>22</v>
      </c>
      <c r="AA195" s="67" t="str">
        <f t="shared" ref="AA195:AA258" si="117">IF((AND(Y195="X",Z195="X")),"X",IF(Y195=Z195, "1", "0"))</f>
        <v>0</v>
      </c>
      <c r="AB195" s="79" t="s">
        <v>393</v>
      </c>
      <c r="AD195" s="67" t="str">
        <f t="shared" ref="AD195:AD258" si="118">IF((AND(AB195="X",AC195="X")),"X",IF(AB195=AC195, "1", "0"))</f>
        <v>0</v>
      </c>
      <c r="AE195" s="79" t="s">
        <v>390</v>
      </c>
      <c r="AG195" s="67" t="str">
        <f t="shared" ref="AG195:AG258" si="119">IF((AND(AE195="X",AF195="X")),"X",IF(AE195=AF195, "1", "0"))</f>
        <v>0</v>
      </c>
      <c r="AH195" s="79" t="s">
        <v>18</v>
      </c>
      <c r="AJ195" s="67" t="str">
        <f t="shared" ref="AJ195:AJ258" si="120">IF((AND(AH195="X",AI195="X")),"X",IF(AH195=AI195, "1", "0"))</f>
        <v>0</v>
      </c>
      <c r="AK195" s="81" t="s">
        <v>22</v>
      </c>
      <c r="AM195" s="67" t="str">
        <f t="shared" ref="AM195:AM258" si="121">IF((AND(AK195="X",AL195="X")),"X",IF(AK195=AL195, "1", "0"))</f>
        <v>0</v>
      </c>
      <c r="AN195" s="81" t="s">
        <v>22</v>
      </c>
      <c r="AP195" s="67" t="str">
        <f t="shared" ref="AP195:AP258" si="122">IF((AND(AN195="X",AO195="X")),"X",IF(AN195=AO195, "1", "0"))</f>
        <v>0</v>
      </c>
      <c r="AQ195" s="81" t="s">
        <v>22</v>
      </c>
      <c r="AS195" s="67" t="str">
        <f t="shared" ref="AS195:AS258" si="123">IF((AND(AQ195="X",AR195="X")),"X",IF(AQ195=AR195, "1", "0"))</f>
        <v>0</v>
      </c>
      <c r="AT195" s="83" t="s">
        <v>398</v>
      </c>
      <c r="AV195" s="67" t="str">
        <f t="shared" ref="AV195:AV258" si="124">IF((AND(AT195="X",AU195="X")),"X",IF(AT195=AU195, "1", "0"))</f>
        <v>0</v>
      </c>
      <c r="AW195" s="85" t="s">
        <v>22</v>
      </c>
      <c r="AY195" s="67" t="str">
        <f t="shared" ref="AY195:AY258" si="125">IF((AND(AW195="X",AX195="X")),"X",IF(AW195=AX195, "1", "0"))</f>
        <v>0</v>
      </c>
      <c r="AZ195" s="85" t="s">
        <v>22</v>
      </c>
      <c r="BB195" s="67" t="str">
        <f t="shared" ref="BB195:BB258" si="126">IF((AND(AZ195="X",BA195="X")),"X",IF(AZ195=BA195, "1", "0"))</f>
        <v>0</v>
      </c>
      <c r="BC195" s="85" t="s">
        <v>22</v>
      </c>
      <c r="BE195" s="67" t="str">
        <f t="shared" ref="BE195:BE258" si="127">IF((AND(BC195="X",BD195="X")),"X",IF(BC195=BD195, "1", "0"))</f>
        <v>0</v>
      </c>
      <c r="BF195" s="85" t="s">
        <v>22</v>
      </c>
      <c r="BH195" s="67" t="str">
        <f t="shared" ref="BH195:BH258" si="128">IF((AND(BF195="X",BG195="X")),"X",IF(BF195=BG195, "1", "0"))</f>
        <v>0</v>
      </c>
      <c r="BI195" s="85" t="s">
        <v>22</v>
      </c>
      <c r="BK195" s="67" t="str">
        <f t="shared" ref="BK195:BK258" si="129">IF((AND(BI195="X",BJ195="X")),"X",IF(BI195=BJ195, "1", "0"))</f>
        <v>0</v>
      </c>
      <c r="BL195" s="85" t="s">
        <v>22</v>
      </c>
      <c r="BN195" s="67" t="str">
        <f t="shared" ref="BN195:BN258" si="130">IF((AND(BL195="X",BM195="X")),"X",IF(BL195=BM195, "1", "0"))</f>
        <v>0</v>
      </c>
      <c r="BO195" s="87" t="s">
        <v>22</v>
      </c>
      <c r="BQ195" s="67" t="str">
        <f t="shared" ref="BQ195:BQ258" si="131">IF((AND(BO195="X",BP195="X")),"X",IF(BO195=BP195, "1", "0"))</f>
        <v>0</v>
      </c>
      <c r="BR195" s="87" t="s">
        <v>22</v>
      </c>
      <c r="BT195" s="67" t="str">
        <f t="shared" ref="BT195:BT258" si="132">IF((AND(BR195="X",BS195="X")),"X",IF(BR195=BS195, "1", "0"))</f>
        <v>0</v>
      </c>
      <c r="BU195" s="87" t="s">
        <v>22</v>
      </c>
      <c r="BV195" s="89"/>
      <c r="BW195" s="67" t="str">
        <f t="shared" ref="BW195:BW258" si="133">IF((AND(BL195="X",BM195="X")),"X",IF(BL195=BM195, "1", "0"))</f>
        <v>0</v>
      </c>
      <c r="BX195" s="90" t="s">
        <v>22</v>
      </c>
      <c r="BZ195" s="67" t="str">
        <f t="shared" ref="BZ195:BZ258" si="134">IF((AND(BX195="X",BY195="X")),"X",IF(BX195=BY195, "1", "0"))</f>
        <v>0</v>
      </c>
      <c r="CA195" s="90" t="s">
        <v>22</v>
      </c>
      <c r="CC195" s="67" t="str">
        <f t="shared" ref="CC195:CC258" si="135">IF((AND(CA195="X",CB195="X")),"X",IF(CA195=CB195, "1", "0"))</f>
        <v>0</v>
      </c>
      <c r="CD195" s="92" t="s">
        <v>22</v>
      </c>
      <c r="CF195" s="67" t="str">
        <f t="shared" ref="CF195:CF258" si="136">IF((AND(CD195="X",CE195="X")),"X",IF(CD195=CE195, "1", "0"))</f>
        <v>0</v>
      </c>
      <c r="CG195" s="92" t="s">
        <v>22</v>
      </c>
      <c r="CI195" s="67" t="str">
        <f t="shared" ref="CI195:CI258" si="137">IF((AND(CG195="X",CH195="X")),"X",IF(CG195=CH195, "1", "0"))</f>
        <v>0</v>
      </c>
      <c r="CJ195" s="92" t="s">
        <v>22</v>
      </c>
      <c r="CL195" s="67" t="str">
        <f t="shared" ref="CL195:CL258" si="138">IF((AND(CJ195="X",CK195="X")),"X",IF(CJ195=CK195, "1", "0"))</f>
        <v>0</v>
      </c>
      <c r="CM195" s="92" t="s">
        <v>22</v>
      </c>
      <c r="CO195" s="67" t="str">
        <f t="shared" ref="CO195:CO258" si="139">IF((AND(CM195="X",CN195="X")),"X",IF(CM195=CN195, "1", "0"))</f>
        <v>0</v>
      </c>
      <c r="CP195" s="92" t="s">
        <v>22</v>
      </c>
      <c r="CR195" s="67" t="str">
        <f t="shared" ref="CR195:CR258" si="140">IF((AND(CP195="X",CQ195="X")),"X",IF(CP195=CQ195, "1", "0"))</f>
        <v>0</v>
      </c>
      <c r="CS195" s="92">
        <v>1</v>
      </c>
      <c r="CU195" s="67" t="str">
        <f t="shared" ref="CU195:CU258" si="141">IF((AND(CS195="X",CT195="X")),"X",IF(CS195=CT195, "1", "0"))</f>
        <v>0</v>
      </c>
      <c r="CV195" s="92" t="s">
        <v>22</v>
      </c>
      <c r="CX195" s="67" t="str">
        <f t="shared" ref="CX195:CX258" si="142">IF((AND(CV195="X",CW195="X")),"X",IF(CV195=CW195, "1", "0"))</f>
        <v>0</v>
      </c>
      <c r="CY195" s="92" t="s">
        <v>22</v>
      </c>
      <c r="DA195" s="67" t="str">
        <f t="shared" ref="DA195:DA258" si="143">IF((AND(CY195="X",CZ195="X")),"X",IF(CY195=CZ195, "1", "0"))</f>
        <v>0</v>
      </c>
      <c r="DB195" s="94" t="s">
        <v>22</v>
      </c>
      <c r="DD195" s="67" t="str">
        <f t="shared" ref="DD195:DD258" si="144">IF((AND(DB195="X",DC195="X")),"X",IF(DB195=DC195, "1", "0"))</f>
        <v>0</v>
      </c>
      <c r="DE195" s="94" t="s">
        <v>22</v>
      </c>
      <c r="DG195" s="67" t="str">
        <f t="shared" ref="DG195:DG258" si="145">IF((AND(DE195="X",DF195="X")),"X",IF(DE195=DF195, "1", "0"))</f>
        <v>0</v>
      </c>
      <c r="DH195" s="94" t="s">
        <v>22</v>
      </c>
      <c r="DJ195" s="67" t="str">
        <f t="shared" ref="DJ195:DJ258" si="146">IF((AND(DH195="X",DI195="X")),"X",IF(DH195=DI195, "1", "0"))</f>
        <v>0</v>
      </c>
      <c r="DK195" s="94" t="s">
        <v>22</v>
      </c>
      <c r="DM195" s="67" t="str">
        <f t="shared" ref="DM195:DM258" si="147">IF((AND(DK195="X",DL195="X")),"X",IF(DK195=DL195, "1", "0"))</f>
        <v>0</v>
      </c>
    </row>
    <row r="196" spans="1:117">
      <c r="A196" s="72">
        <v>195</v>
      </c>
      <c r="B196" s="23" t="s">
        <v>63</v>
      </c>
      <c r="C196" s="73" t="s">
        <v>107</v>
      </c>
      <c r="D196" s="97"/>
      <c r="E196" s="97"/>
      <c r="F196" s="97"/>
      <c r="G196" s="68" t="s">
        <v>22</v>
      </c>
      <c r="I196" s="67" t="str">
        <f t="shared" si="112"/>
        <v>0</v>
      </c>
      <c r="J196" s="68">
        <v>1</v>
      </c>
      <c r="L196" s="67" t="str">
        <f t="shared" si="111"/>
        <v>0</v>
      </c>
      <c r="M196" s="68" t="s">
        <v>22</v>
      </c>
      <c r="O196" s="67" t="str">
        <f t="shared" si="113"/>
        <v>0</v>
      </c>
      <c r="P196" s="75" t="s">
        <v>22</v>
      </c>
      <c r="R196" s="67" t="str">
        <f t="shared" si="114"/>
        <v>0</v>
      </c>
      <c r="S196" s="75" t="s">
        <v>48</v>
      </c>
      <c r="U196" s="67" t="str">
        <f t="shared" si="115"/>
        <v>0</v>
      </c>
      <c r="V196" s="54" t="s">
        <v>22</v>
      </c>
      <c r="X196" s="67" t="str">
        <f t="shared" si="116"/>
        <v>0</v>
      </c>
      <c r="Y196" s="77" t="s">
        <v>22</v>
      </c>
      <c r="AA196" s="67" t="str">
        <f t="shared" si="117"/>
        <v>0</v>
      </c>
      <c r="AB196" s="79" t="s">
        <v>22</v>
      </c>
      <c r="AD196" s="67" t="str">
        <f t="shared" si="118"/>
        <v>0</v>
      </c>
      <c r="AE196" s="79" t="s">
        <v>22</v>
      </c>
      <c r="AG196" s="67" t="str">
        <f t="shared" si="119"/>
        <v>0</v>
      </c>
      <c r="AH196" s="79" t="s">
        <v>22</v>
      </c>
      <c r="AJ196" s="67" t="str">
        <f t="shared" si="120"/>
        <v>0</v>
      </c>
      <c r="AK196" s="81" t="s">
        <v>393</v>
      </c>
      <c r="AM196" s="67" t="str">
        <f t="shared" si="121"/>
        <v>0</v>
      </c>
      <c r="AN196" s="81" t="s">
        <v>400</v>
      </c>
      <c r="AP196" s="67" t="str">
        <f t="shared" si="122"/>
        <v>0</v>
      </c>
      <c r="AQ196" s="81" t="s">
        <v>37</v>
      </c>
      <c r="AS196" s="67" t="str">
        <f t="shared" si="123"/>
        <v>0</v>
      </c>
      <c r="AT196" s="83" t="s">
        <v>22</v>
      </c>
      <c r="AV196" s="67" t="str">
        <f t="shared" si="124"/>
        <v>0</v>
      </c>
      <c r="AW196" s="85" t="s">
        <v>22</v>
      </c>
      <c r="AY196" s="67" t="str">
        <f t="shared" si="125"/>
        <v>0</v>
      </c>
      <c r="AZ196" s="85" t="s">
        <v>22</v>
      </c>
      <c r="BB196" s="67" t="str">
        <f t="shared" si="126"/>
        <v>0</v>
      </c>
      <c r="BC196" s="85" t="s">
        <v>22</v>
      </c>
      <c r="BE196" s="67" t="str">
        <f t="shared" si="127"/>
        <v>0</v>
      </c>
      <c r="BF196" s="85" t="s">
        <v>22</v>
      </c>
      <c r="BH196" s="67" t="str">
        <f t="shared" si="128"/>
        <v>0</v>
      </c>
      <c r="BI196" s="85" t="s">
        <v>22</v>
      </c>
      <c r="BK196" s="67" t="str">
        <f t="shared" si="129"/>
        <v>0</v>
      </c>
      <c r="BL196" s="85" t="s">
        <v>22</v>
      </c>
      <c r="BN196" s="67" t="str">
        <f t="shared" si="130"/>
        <v>0</v>
      </c>
      <c r="BO196" s="87" t="s">
        <v>22</v>
      </c>
      <c r="BQ196" s="67" t="str">
        <f t="shared" si="131"/>
        <v>0</v>
      </c>
      <c r="BR196" s="87" t="s">
        <v>22</v>
      </c>
      <c r="BT196" s="67" t="str">
        <f t="shared" si="132"/>
        <v>0</v>
      </c>
      <c r="BU196" s="87" t="s">
        <v>22</v>
      </c>
      <c r="BV196" s="89"/>
      <c r="BW196" s="67" t="str">
        <f t="shared" si="133"/>
        <v>0</v>
      </c>
      <c r="BX196" s="90" t="s">
        <v>22</v>
      </c>
      <c r="BZ196" s="67" t="str">
        <f t="shared" si="134"/>
        <v>0</v>
      </c>
      <c r="CA196" s="90" t="s">
        <v>22</v>
      </c>
      <c r="CC196" s="67" t="str">
        <f t="shared" si="135"/>
        <v>0</v>
      </c>
      <c r="CD196" s="92" t="s">
        <v>22</v>
      </c>
      <c r="CF196" s="67" t="str">
        <f t="shared" si="136"/>
        <v>0</v>
      </c>
      <c r="CG196" s="92" t="s">
        <v>22</v>
      </c>
      <c r="CI196" s="67" t="str">
        <f t="shared" si="137"/>
        <v>0</v>
      </c>
      <c r="CJ196" s="92" t="s">
        <v>22</v>
      </c>
      <c r="CL196" s="67" t="str">
        <f t="shared" si="138"/>
        <v>0</v>
      </c>
      <c r="CM196" s="92" t="s">
        <v>22</v>
      </c>
      <c r="CO196" s="67" t="str">
        <f t="shared" si="139"/>
        <v>0</v>
      </c>
      <c r="CP196" s="92" t="s">
        <v>22</v>
      </c>
      <c r="CR196" s="67" t="str">
        <f t="shared" si="140"/>
        <v>0</v>
      </c>
      <c r="CS196" s="92" t="s">
        <v>22</v>
      </c>
      <c r="CU196" s="67" t="str">
        <f t="shared" si="141"/>
        <v>0</v>
      </c>
      <c r="CV196" s="92" t="s">
        <v>22</v>
      </c>
      <c r="CX196" s="67" t="str">
        <f t="shared" si="142"/>
        <v>0</v>
      </c>
      <c r="CY196" s="92" t="s">
        <v>22</v>
      </c>
      <c r="DA196" s="67" t="str">
        <f t="shared" si="143"/>
        <v>0</v>
      </c>
      <c r="DB196" s="94" t="s">
        <v>22</v>
      </c>
      <c r="DD196" s="67" t="str">
        <f t="shared" si="144"/>
        <v>0</v>
      </c>
      <c r="DE196" s="94" t="s">
        <v>22</v>
      </c>
      <c r="DG196" s="67" t="str">
        <f t="shared" si="145"/>
        <v>0</v>
      </c>
      <c r="DH196" s="94" t="s">
        <v>22</v>
      </c>
      <c r="DJ196" s="67" t="str">
        <f t="shared" si="146"/>
        <v>0</v>
      </c>
      <c r="DK196" s="94" t="s">
        <v>22</v>
      </c>
      <c r="DM196" s="67" t="str">
        <f t="shared" si="147"/>
        <v>0</v>
      </c>
    </row>
    <row r="197" spans="1:117">
      <c r="A197" s="72">
        <v>196</v>
      </c>
      <c r="B197" s="23" t="s">
        <v>57</v>
      </c>
      <c r="C197" s="73" t="s">
        <v>179</v>
      </c>
      <c r="D197" s="97"/>
      <c r="E197" s="97"/>
      <c r="F197" s="97"/>
      <c r="G197" s="68" t="s">
        <v>22</v>
      </c>
      <c r="I197" s="67" t="str">
        <f t="shared" si="112"/>
        <v>0</v>
      </c>
      <c r="J197" s="68">
        <v>1</v>
      </c>
      <c r="L197" s="67" t="str">
        <f t="shared" si="111"/>
        <v>0</v>
      </c>
      <c r="M197" s="68" t="s">
        <v>22</v>
      </c>
      <c r="O197" s="67" t="str">
        <f t="shared" si="113"/>
        <v>0</v>
      </c>
      <c r="P197" s="75" t="s">
        <v>22</v>
      </c>
      <c r="R197" s="67" t="str">
        <f t="shared" si="114"/>
        <v>0</v>
      </c>
      <c r="S197" s="75" t="s">
        <v>22</v>
      </c>
      <c r="U197" s="67" t="str">
        <f t="shared" si="115"/>
        <v>0</v>
      </c>
      <c r="V197" s="54" t="s">
        <v>43</v>
      </c>
      <c r="X197" s="67" t="str">
        <f t="shared" si="116"/>
        <v>0</v>
      </c>
      <c r="Y197" s="77" t="s">
        <v>22</v>
      </c>
      <c r="AA197" s="67" t="str">
        <f t="shared" si="117"/>
        <v>0</v>
      </c>
      <c r="AB197" s="79" t="s">
        <v>22</v>
      </c>
      <c r="AD197" s="67" t="str">
        <f t="shared" si="118"/>
        <v>0</v>
      </c>
      <c r="AE197" s="79" t="s">
        <v>22</v>
      </c>
      <c r="AG197" s="67" t="str">
        <f t="shared" si="119"/>
        <v>0</v>
      </c>
      <c r="AH197" s="79" t="s">
        <v>22</v>
      </c>
      <c r="AJ197" s="67" t="str">
        <f t="shared" si="120"/>
        <v>0</v>
      </c>
      <c r="AK197" s="81" t="s">
        <v>394</v>
      </c>
      <c r="AM197" s="67" t="str">
        <f t="shared" si="121"/>
        <v>0</v>
      </c>
      <c r="AN197" s="81" t="s">
        <v>400</v>
      </c>
      <c r="AP197" s="67" t="str">
        <f t="shared" si="122"/>
        <v>0</v>
      </c>
      <c r="AQ197" s="81" t="s">
        <v>39</v>
      </c>
      <c r="AS197" s="67" t="str">
        <f t="shared" si="123"/>
        <v>0</v>
      </c>
      <c r="AT197" s="83" t="s">
        <v>398</v>
      </c>
      <c r="AV197" s="67" t="str">
        <f t="shared" si="124"/>
        <v>0</v>
      </c>
      <c r="AW197" s="85" t="s">
        <v>22</v>
      </c>
      <c r="AY197" s="67" t="str">
        <f t="shared" si="125"/>
        <v>0</v>
      </c>
      <c r="AZ197" s="85" t="s">
        <v>22</v>
      </c>
      <c r="BB197" s="67" t="str">
        <f t="shared" si="126"/>
        <v>0</v>
      </c>
      <c r="BC197" s="85" t="s">
        <v>22</v>
      </c>
      <c r="BE197" s="67" t="str">
        <f t="shared" si="127"/>
        <v>0</v>
      </c>
      <c r="BF197" s="85" t="s">
        <v>22</v>
      </c>
      <c r="BH197" s="67" t="str">
        <f t="shared" si="128"/>
        <v>0</v>
      </c>
      <c r="BI197" s="85" t="s">
        <v>22</v>
      </c>
      <c r="BK197" s="67" t="str">
        <f t="shared" si="129"/>
        <v>0</v>
      </c>
      <c r="BL197" s="85" t="s">
        <v>22</v>
      </c>
      <c r="BN197" s="67" t="str">
        <f t="shared" si="130"/>
        <v>0</v>
      </c>
      <c r="BO197" s="87" t="s">
        <v>22</v>
      </c>
      <c r="BQ197" s="67" t="str">
        <f t="shared" si="131"/>
        <v>0</v>
      </c>
      <c r="BR197" s="87" t="s">
        <v>22</v>
      </c>
      <c r="BT197" s="67" t="str">
        <f t="shared" si="132"/>
        <v>0</v>
      </c>
      <c r="BU197" s="87" t="s">
        <v>22</v>
      </c>
      <c r="BV197" s="89"/>
      <c r="BW197" s="67" t="str">
        <f t="shared" si="133"/>
        <v>0</v>
      </c>
      <c r="BX197" s="90" t="s">
        <v>22</v>
      </c>
      <c r="BZ197" s="67" t="str">
        <f t="shared" si="134"/>
        <v>0</v>
      </c>
      <c r="CA197" s="90" t="s">
        <v>22</v>
      </c>
      <c r="CC197" s="67" t="str">
        <f t="shared" si="135"/>
        <v>0</v>
      </c>
      <c r="CD197" s="92" t="s">
        <v>22</v>
      </c>
      <c r="CF197" s="67" t="str">
        <f t="shared" si="136"/>
        <v>0</v>
      </c>
      <c r="CG197" s="92" t="s">
        <v>22</v>
      </c>
      <c r="CI197" s="67" t="str">
        <f t="shared" si="137"/>
        <v>0</v>
      </c>
      <c r="CJ197" s="92" t="s">
        <v>22</v>
      </c>
      <c r="CL197" s="67" t="str">
        <f t="shared" si="138"/>
        <v>0</v>
      </c>
      <c r="CM197" s="92" t="s">
        <v>22</v>
      </c>
      <c r="CO197" s="67" t="str">
        <f t="shared" si="139"/>
        <v>0</v>
      </c>
      <c r="CP197" s="92" t="s">
        <v>22</v>
      </c>
      <c r="CR197" s="67" t="str">
        <f t="shared" si="140"/>
        <v>0</v>
      </c>
      <c r="CS197" s="92">
        <v>1</v>
      </c>
      <c r="CU197" s="67" t="str">
        <f t="shared" si="141"/>
        <v>0</v>
      </c>
      <c r="CV197" s="92" t="s">
        <v>22</v>
      </c>
      <c r="CX197" s="67" t="str">
        <f t="shared" si="142"/>
        <v>0</v>
      </c>
      <c r="CY197" s="92" t="s">
        <v>22</v>
      </c>
      <c r="DA197" s="67" t="str">
        <f t="shared" si="143"/>
        <v>0</v>
      </c>
      <c r="DB197" s="94" t="s">
        <v>22</v>
      </c>
      <c r="DD197" s="67" t="str">
        <f t="shared" si="144"/>
        <v>0</v>
      </c>
      <c r="DE197" s="94" t="s">
        <v>22</v>
      </c>
      <c r="DG197" s="67" t="str">
        <f t="shared" si="145"/>
        <v>0</v>
      </c>
      <c r="DH197" s="94" t="s">
        <v>22</v>
      </c>
      <c r="DJ197" s="67" t="str">
        <f t="shared" si="146"/>
        <v>0</v>
      </c>
      <c r="DK197" s="94" t="s">
        <v>22</v>
      </c>
      <c r="DM197" s="67" t="str">
        <f t="shared" si="147"/>
        <v>0</v>
      </c>
    </row>
    <row r="198" spans="1:117">
      <c r="A198" s="72">
        <v>197</v>
      </c>
      <c r="B198" s="23" t="s">
        <v>52</v>
      </c>
      <c r="C198" s="73" t="s">
        <v>207</v>
      </c>
      <c r="D198" s="97"/>
      <c r="E198" s="97"/>
      <c r="F198" s="97"/>
      <c r="G198" s="68" t="s">
        <v>22</v>
      </c>
      <c r="I198" s="67" t="str">
        <f t="shared" si="112"/>
        <v>0</v>
      </c>
      <c r="J198" s="68">
        <v>1</v>
      </c>
      <c r="L198" s="67" t="str">
        <f t="shared" si="111"/>
        <v>0</v>
      </c>
      <c r="M198" s="68" t="s">
        <v>22</v>
      </c>
      <c r="O198" s="67" t="str">
        <f t="shared" si="113"/>
        <v>0</v>
      </c>
      <c r="P198" s="75" t="s">
        <v>22</v>
      </c>
      <c r="R198" s="67" t="str">
        <f t="shared" si="114"/>
        <v>0</v>
      </c>
      <c r="S198" s="75" t="s">
        <v>22</v>
      </c>
      <c r="U198" s="67" t="str">
        <f t="shared" si="115"/>
        <v>0</v>
      </c>
      <c r="V198" s="54" t="s">
        <v>45</v>
      </c>
      <c r="X198" s="67" t="str">
        <f t="shared" si="116"/>
        <v>0</v>
      </c>
      <c r="Y198" s="77" t="s">
        <v>22</v>
      </c>
      <c r="AA198" s="67" t="str">
        <f t="shared" si="117"/>
        <v>0</v>
      </c>
      <c r="AB198" s="79" t="s">
        <v>393</v>
      </c>
      <c r="AD198" s="67" t="str">
        <f t="shared" si="118"/>
        <v>0</v>
      </c>
      <c r="AE198" s="79" t="s">
        <v>16</v>
      </c>
      <c r="AG198" s="67" t="str">
        <f t="shared" si="119"/>
        <v>0</v>
      </c>
      <c r="AH198" s="79" t="s">
        <v>18</v>
      </c>
      <c r="AJ198" s="67" t="str">
        <f t="shared" si="120"/>
        <v>0</v>
      </c>
      <c r="AK198" s="81" t="s">
        <v>22</v>
      </c>
      <c r="AM198" s="67" t="str">
        <f t="shared" si="121"/>
        <v>0</v>
      </c>
      <c r="AN198" s="81" t="s">
        <v>22</v>
      </c>
      <c r="AP198" s="67" t="str">
        <f t="shared" si="122"/>
        <v>0</v>
      </c>
      <c r="AQ198" s="81" t="s">
        <v>22</v>
      </c>
      <c r="AS198" s="67" t="str">
        <f t="shared" si="123"/>
        <v>0</v>
      </c>
      <c r="AT198" s="83" t="s">
        <v>398</v>
      </c>
      <c r="AV198" s="67" t="str">
        <f t="shared" si="124"/>
        <v>0</v>
      </c>
      <c r="AW198" s="85" t="s">
        <v>22</v>
      </c>
      <c r="AY198" s="67" t="str">
        <f t="shared" si="125"/>
        <v>0</v>
      </c>
      <c r="AZ198" s="85" t="s">
        <v>22</v>
      </c>
      <c r="BB198" s="67" t="str">
        <f t="shared" si="126"/>
        <v>0</v>
      </c>
      <c r="BC198" s="85" t="s">
        <v>22</v>
      </c>
      <c r="BE198" s="67" t="str">
        <f t="shared" si="127"/>
        <v>0</v>
      </c>
      <c r="BF198" s="85" t="s">
        <v>22</v>
      </c>
      <c r="BH198" s="67" t="str">
        <f t="shared" si="128"/>
        <v>0</v>
      </c>
      <c r="BI198" s="85" t="s">
        <v>22</v>
      </c>
      <c r="BK198" s="67" t="str">
        <f t="shared" si="129"/>
        <v>0</v>
      </c>
      <c r="BL198" s="85" t="s">
        <v>22</v>
      </c>
      <c r="BN198" s="67" t="str">
        <f t="shared" si="130"/>
        <v>0</v>
      </c>
      <c r="BO198" s="87" t="s">
        <v>22</v>
      </c>
      <c r="BQ198" s="67" t="str">
        <f t="shared" si="131"/>
        <v>0</v>
      </c>
      <c r="BR198" s="87" t="s">
        <v>22</v>
      </c>
      <c r="BT198" s="67" t="str">
        <f t="shared" si="132"/>
        <v>0</v>
      </c>
      <c r="BU198" s="87" t="s">
        <v>22</v>
      </c>
      <c r="BV198" s="89"/>
      <c r="BW198" s="67" t="str">
        <f t="shared" si="133"/>
        <v>0</v>
      </c>
      <c r="BX198" s="90" t="s">
        <v>22</v>
      </c>
      <c r="BZ198" s="67" t="str">
        <f t="shared" si="134"/>
        <v>0</v>
      </c>
      <c r="CA198" s="90" t="s">
        <v>22</v>
      </c>
      <c r="CC198" s="67" t="str">
        <f t="shared" si="135"/>
        <v>0</v>
      </c>
      <c r="CD198" s="92" t="s">
        <v>22</v>
      </c>
      <c r="CF198" s="67" t="str">
        <f t="shared" si="136"/>
        <v>0</v>
      </c>
      <c r="CG198" s="92" t="s">
        <v>22</v>
      </c>
      <c r="CI198" s="67" t="str">
        <f t="shared" si="137"/>
        <v>0</v>
      </c>
      <c r="CJ198" s="92" t="s">
        <v>22</v>
      </c>
      <c r="CL198" s="67" t="str">
        <f t="shared" si="138"/>
        <v>0</v>
      </c>
      <c r="CM198" s="92" t="s">
        <v>22</v>
      </c>
      <c r="CO198" s="67" t="str">
        <f t="shared" si="139"/>
        <v>0</v>
      </c>
      <c r="CP198" s="92" t="s">
        <v>22</v>
      </c>
      <c r="CR198" s="67" t="str">
        <f t="shared" si="140"/>
        <v>0</v>
      </c>
      <c r="CS198" s="92">
        <v>1</v>
      </c>
      <c r="CU198" s="67" t="str">
        <f t="shared" si="141"/>
        <v>0</v>
      </c>
      <c r="CV198" s="92" t="s">
        <v>22</v>
      </c>
      <c r="CX198" s="67" t="str">
        <f t="shared" si="142"/>
        <v>0</v>
      </c>
      <c r="CY198" s="92" t="s">
        <v>22</v>
      </c>
      <c r="DA198" s="67" t="str">
        <f t="shared" si="143"/>
        <v>0</v>
      </c>
      <c r="DB198" s="94" t="s">
        <v>22</v>
      </c>
      <c r="DD198" s="67" t="str">
        <f t="shared" si="144"/>
        <v>0</v>
      </c>
      <c r="DE198" s="94" t="s">
        <v>22</v>
      </c>
      <c r="DG198" s="67" t="str">
        <f t="shared" si="145"/>
        <v>0</v>
      </c>
      <c r="DH198" s="94" t="s">
        <v>22</v>
      </c>
      <c r="DJ198" s="67" t="str">
        <f t="shared" si="146"/>
        <v>0</v>
      </c>
      <c r="DK198" s="94" t="s">
        <v>22</v>
      </c>
      <c r="DM198" s="67" t="str">
        <f t="shared" si="147"/>
        <v>0</v>
      </c>
    </row>
    <row r="199" spans="1:117">
      <c r="A199" s="72">
        <v>198</v>
      </c>
      <c r="B199" s="23" t="s">
        <v>63</v>
      </c>
      <c r="C199" s="73" t="s">
        <v>77</v>
      </c>
      <c r="D199" s="97"/>
      <c r="E199" s="97"/>
      <c r="F199" s="101"/>
      <c r="G199" s="68" t="s">
        <v>22</v>
      </c>
      <c r="I199" s="67" t="str">
        <f t="shared" si="112"/>
        <v>0</v>
      </c>
      <c r="J199" s="68">
        <v>1</v>
      </c>
      <c r="L199" s="67" t="str">
        <f t="shared" si="111"/>
        <v>0</v>
      </c>
      <c r="M199" s="68" t="s">
        <v>22</v>
      </c>
      <c r="O199" s="67" t="str">
        <f t="shared" si="113"/>
        <v>0</v>
      </c>
      <c r="P199" s="75" t="s">
        <v>22</v>
      </c>
      <c r="R199" s="67" t="str">
        <f t="shared" si="114"/>
        <v>0</v>
      </c>
      <c r="S199" s="75" t="s">
        <v>48</v>
      </c>
      <c r="U199" s="67" t="str">
        <f t="shared" si="115"/>
        <v>0</v>
      </c>
      <c r="V199" s="54" t="s">
        <v>22</v>
      </c>
      <c r="X199" s="67" t="str">
        <f t="shared" si="116"/>
        <v>0</v>
      </c>
      <c r="Y199" s="77" t="s">
        <v>22</v>
      </c>
      <c r="AA199" s="67" t="str">
        <f t="shared" si="117"/>
        <v>0</v>
      </c>
      <c r="AB199" s="79" t="s">
        <v>22</v>
      </c>
      <c r="AD199" s="67" t="str">
        <f t="shared" si="118"/>
        <v>0</v>
      </c>
      <c r="AE199" s="79" t="s">
        <v>22</v>
      </c>
      <c r="AG199" s="67" t="str">
        <f t="shared" si="119"/>
        <v>0</v>
      </c>
      <c r="AH199" s="79" t="s">
        <v>22</v>
      </c>
      <c r="AJ199" s="67" t="str">
        <f t="shared" si="120"/>
        <v>0</v>
      </c>
      <c r="AK199" s="81" t="s">
        <v>393</v>
      </c>
      <c r="AM199" s="67" t="str">
        <f t="shared" si="121"/>
        <v>0</v>
      </c>
      <c r="AN199" s="81" t="s">
        <v>400</v>
      </c>
      <c r="AP199" s="67" t="str">
        <f t="shared" si="122"/>
        <v>0</v>
      </c>
      <c r="AQ199" s="81" t="s">
        <v>37</v>
      </c>
      <c r="AS199" s="67" t="str">
        <f t="shared" si="123"/>
        <v>0</v>
      </c>
      <c r="AT199" s="83" t="s">
        <v>22</v>
      </c>
      <c r="AV199" s="67" t="str">
        <f t="shared" si="124"/>
        <v>0</v>
      </c>
      <c r="AW199" s="85" t="s">
        <v>22</v>
      </c>
      <c r="AY199" s="67" t="str">
        <f t="shared" si="125"/>
        <v>0</v>
      </c>
      <c r="AZ199" s="85" t="s">
        <v>22</v>
      </c>
      <c r="BB199" s="67" t="str">
        <f t="shared" si="126"/>
        <v>0</v>
      </c>
      <c r="BC199" s="85" t="s">
        <v>22</v>
      </c>
      <c r="BE199" s="67" t="str">
        <f t="shared" si="127"/>
        <v>0</v>
      </c>
      <c r="BF199" s="85" t="s">
        <v>22</v>
      </c>
      <c r="BH199" s="67" t="str">
        <f t="shared" si="128"/>
        <v>0</v>
      </c>
      <c r="BI199" s="85" t="s">
        <v>22</v>
      </c>
      <c r="BK199" s="67" t="str">
        <f t="shared" si="129"/>
        <v>0</v>
      </c>
      <c r="BL199" s="85" t="s">
        <v>22</v>
      </c>
      <c r="BN199" s="67" t="str">
        <f t="shared" si="130"/>
        <v>0</v>
      </c>
      <c r="BO199" s="87" t="s">
        <v>22</v>
      </c>
      <c r="BQ199" s="67" t="str">
        <f t="shared" si="131"/>
        <v>0</v>
      </c>
      <c r="BR199" s="87" t="s">
        <v>22</v>
      </c>
      <c r="BT199" s="67" t="str">
        <f t="shared" si="132"/>
        <v>0</v>
      </c>
      <c r="BU199" s="87" t="s">
        <v>22</v>
      </c>
      <c r="BV199" s="89"/>
      <c r="BW199" s="67" t="str">
        <f t="shared" si="133"/>
        <v>0</v>
      </c>
      <c r="BX199" s="90" t="s">
        <v>22</v>
      </c>
      <c r="BZ199" s="67" t="str">
        <f t="shared" si="134"/>
        <v>0</v>
      </c>
      <c r="CA199" s="90" t="s">
        <v>22</v>
      </c>
      <c r="CC199" s="67" t="str">
        <f t="shared" si="135"/>
        <v>0</v>
      </c>
      <c r="CD199" s="92" t="s">
        <v>22</v>
      </c>
      <c r="CF199" s="67" t="str">
        <f t="shared" si="136"/>
        <v>0</v>
      </c>
      <c r="CG199" s="92" t="s">
        <v>22</v>
      </c>
      <c r="CI199" s="67" t="str">
        <f t="shared" si="137"/>
        <v>0</v>
      </c>
      <c r="CJ199" s="92" t="s">
        <v>22</v>
      </c>
      <c r="CL199" s="67" t="str">
        <f t="shared" si="138"/>
        <v>0</v>
      </c>
      <c r="CM199" s="92" t="s">
        <v>22</v>
      </c>
      <c r="CO199" s="67" t="str">
        <f t="shared" si="139"/>
        <v>0</v>
      </c>
      <c r="CP199" s="92" t="s">
        <v>22</v>
      </c>
      <c r="CR199" s="67" t="str">
        <f t="shared" si="140"/>
        <v>0</v>
      </c>
      <c r="CS199" s="92" t="s">
        <v>22</v>
      </c>
      <c r="CU199" s="67" t="str">
        <f t="shared" si="141"/>
        <v>0</v>
      </c>
      <c r="CV199" s="92" t="s">
        <v>22</v>
      </c>
      <c r="CX199" s="67" t="str">
        <f t="shared" si="142"/>
        <v>0</v>
      </c>
      <c r="CY199" s="92" t="s">
        <v>22</v>
      </c>
      <c r="DA199" s="67" t="str">
        <f t="shared" si="143"/>
        <v>0</v>
      </c>
      <c r="DB199" s="94" t="s">
        <v>22</v>
      </c>
      <c r="DD199" s="67" t="str">
        <f t="shared" si="144"/>
        <v>0</v>
      </c>
      <c r="DE199" s="94" t="s">
        <v>22</v>
      </c>
      <c r="DG199" s="67" t="str">
        <f t="shared" si="145"/>
        <v>0</v>
      </c>
      <c r="DH199" s="94" t="s">
        <v>22</v>
      </c>
      <c r="DJ199" s="67" t="str">
        <f t="shared" si="146"/>
        <v>0</v>
      </c>
      <c r="DK199" s="94" t="s">
        <v>22</v>
      </c>
      <c r="DM199" s="67" t="str">
        <f t="shared" si="147"/>
        <v>0</v>
      </c>
    </row>
    <row r="200" spans="1:117">
      <c r="A200" s="72">
        <v>199</v>
      </c>
      <c r="B200" s="23" t="s">
        <v>52</v>
      </c>
      <c r="C200" s="73" t="s">
        <v>87</v>
      </c>
      <c r="D200" s="97"/>
      <c r="E200" s="97"/>
      <c r="G200" s="68" t="s">
        <v>22</v>
      </c>
      <c r="I200" s="67" t="str">
        <f t="shared" si="112"/>
        <v>0</v>
      </c>
      <c r="J200" s="68">
        <v>1</v>
      </c>
      <c r="L200" s="67" t="str">
        <f t="shared" si="111"/>
        <v>0</v>
      </c>
      <c r="M200" s="68" t="s">
        <v>22</v>
      </c>
      <c r="O200" s="67" t="str">
        <f t="shared" si="113"/>
        <v>0</v>
      </c>
      <c r="P200" s="75" t="s">
        <v>22</v>
      </c>
      <c r="R200" s="67" t="str">
        <f t="shared" si="114"/>
        <v>0</v>
      </c>
      <c r="S200" s="75" t="s">
        <v>48</v>
      </c>
      <c r="U200" s="67" t="str">
        <f t="shared" si="115"/>
        <v>0</v>
      </c>
      <c r="V200" s="54" t="s">
        <v>22</v>
      </c>
      <c r="X200" s="67" t="str">
        <f t="shared" si="116"/>
        <v>0</v>
      </c>
      <c r="Y200" s="77" t="s">
        <v>22</v>
      </c>
      <c r="AA200" s="67" t="str">
        <f t="shared" si="117"/>
        <v>0</v>
      </c>
      <c r="AB200" s="79" t="s">
        <v>22</v>
      </c>
      <c r="AD200" s="67" t="str">
        <f t="shared" si="118"/>
        <v>0</v>
      </c>
      <c r="AE200" s="79" t="s">
        <v>22</v>
      </c>
      <c r="AG200" s="67" t="str">
        <f t="shared" si="119"/>
        <v>0</v>
      </c>
      <c r="AH200" s="79" t="s">
        <v>22</v>
      </c>
      <c r="AJ200" s="67" t="str">
        <f t="shared" si="120"/>
        <v>0</v>
      </c>
      <c r="AK200" s="81" t="s">
        <v>22</v>
      </c>
      <c r="AM200" s="67" t="str">
        <f t="shared" si="121"/>
        <v>0</v>
      </c>
      <c r="AN200" s="81" t="s">
        <v>22</v>
      </c>
      <c r="AP200" s="67" t="str">
        <f t="shared" si="122"/>
        <v>0</v>
      </c>
      <c r="AQ200" s="81" t="s">
        <v>22</v>
      </c>
      <c r="AS200" s="67" t="str">
        <f t="shared" si="123"/>
        <v>0</v>
      </c>
      <c r="AT200" s="83" t="s">
        <v>22</v>
      </c>
      <c r="AV200" s="67" t="str">
        <f t="shared" si="124"/>
        <v>0</v>
      </c>
      <c r="AW200" s="85" t="s">
        <v>22</v>
      </c>
      <c r="AY200" s="67" t="str">
        <f t="shared" si="125"/>
        <v>0</v>
      </c>
      <c r="AZ200" s="85" t="s">
        <v>22</v>
      </c>
      <c r="BB200" s="67" t="str">
        <f t="shared" si="126"/>
        <v>0</v>
      </c>
      <c r="BC200" s="85" t="s">
        <v>22</v>
      </c>
      <c r="BE200" s="67" t="str">
        <f t="shared" si="127"/>
        <v>0</v>
      </c>
      <c r="BF200" s="85" t="s">
        <v>22</v>
      </c>
      <c r="BH200" s="67" t="str">
        <f t="shared" si="128"/>
        <v>0</v>
      </c>
      <c r="BI200" s="85" t="s">
        <v>22</v>
      </c>
      <c r="BK200" s="67" t="str">
        <f t="shared" si="129"/>
        <v>0</v>
      </c>
      <c r="BL200" s="85" t="s">
        <v>22</v>
      </c>
      <c r="BN200" s="67" t="str">
        <f t="shared" si="130"/>
        <v>0</v>
      </c>
      <c r="BO200" s="87" t="s">
        <v>22</v>
      </c>
      <c r="BQ200" s="67" t="str">
        <f t="shared" si="131"/>
        <v>0</v>
      </c>
      <c r="BR200" s="87" t="s">
        <v>22</v>
      </c>
      <c r="BT200" s="67" t="str">
        <f t="shared" si="132"/>
        <v>0</v>
      </c>
      <c r="BU200" s="87" t="s">
        <v>22</v>
      </c>
      <c r="BV200" s="89"/>
      <c r="BW200" s="67" t="str">
        <f t="shared" si="133"/>
        <v>0</v>
      </c>
      <c r="BX200" s="90" t="s">
        <v>22</v>
      </c>
      <c r="BZ200" s="67" t="str">
        <f t="shared" si="134"/>
        <v>0</v>
      </c>
      <c r="CA200" s="90" t="s">
        <v>22</v>
      </c>
      <c r="CC200" s="67" t="str">
        <f t="shared" si="135"/>
        <v>0</v>
      </c>
      <c r="CD200" s="92" t="s">
        <v>22</v>
      </c>
      <c r="CF200" s="67" t="str">
        <f t="shared" si="136"/>
        <v>0</v>
      </c>
      <c r="CG200" s="92" t="s">
        <v>22</v>
      </c>
      <c r="CI200" s="67" t="str">
        <f t="shared" si="137"/>
        <v>0</v>
      </c>
      <c r="CJ200" s="92" t="s">
        <v>22</v>
      </c>
      <c r="CL200" s="67" t="str">
        <f t="shared" si="138"/>
        <v>0</v>
      </c>
      <c r="CM200" s="92" t="s">
        <v>22</v>
      </c>
      <c r="CO200" s="67" t="str">
        <f t="shared" si="139"/>
        <v>0</v>
      </c>
      <c r="CP200" s="92" t="s">
        <v>22</v>
      </c>
      <c r="CR200" s="67" t="str">
        <f t="shared" si="140"/>
        <v>0</v>
      </c>
      <c r="CS200" s="92" t="s">
        <v>22</v>
      </c>
      <c r="CU200" s="67" t="str">
        <f t="shared" si="141"/>
        <v>0</v>
      </c>
      <c r="CV200" s="92" t="s">
        <v>22</v>
      </c>
      <c r="CX200" s="67" t="str">
        <f t="shared" si="142"/>
        <v>0</v>
      </c>
      <c r="CY200" s="92" t="s">
        <v>22</v>
      </c>
      <c r="DA200" s="67" t="str">
        <f t="shared" si="143"/>
        <v>0</v>
      </c>
      <c r="DB200" s="94" t="s">
        <v>22</v>
      </c>
      <c r="DD200" s="67" t="str">
        <f t="shared" si="144"/>
        <v>0</v>
      </c>
      <c r="DE200" s="94" t="s">
        <v>22</v>
      </c>
      <c r="DG200" s="67" t="str">
        <f t="shared" si="145"/>
        <v>0</v>
      </c>
      <c r="DH200" s="94" t="s">
        <v>22</v>
      </c>
      <c r="DJ200" s="67" t="str">
        <f t="shared" si="146"/>
        <v>0</v>
      </c>
      <c r="DK200" s="94" t="s">
        <v>22</v>
      </c>
      <c r="DM200" s="67" t="str">
        <f t="shared" si="147"/>
        <v>0</v>
      </c>
    </row>
    <row r="201" spans="1:117">
      <c r="A201" s="72">
        <v>200</v>
      </c>
      <c r="B201" s="23" t="s">
        <v>52</v>
      </c>
      <c r="C201" s="73" t="s">
        <v>208</v>
      </c>
      <c r="D201" s="101"/>
      <c r="E201" s="101"/>
      <c r="F201" s="97"/>
      <c r="G201" s="68" t="s">
        <v>22</v>
      </c>
      <c r="I201" s="67" t="str">
        <f t="shared" si="112"/>
        <v>0</v>
      </c>
      <c r="J201" s="68">
        <v>1</v>
      </c>
      <c r="L201" s="67" t="str">
        <f t="shared" si="111"/>
        <v>0</v>
      </c>
      <c r="M201" s="68" t="s">
        <v>22</v>
      </c>
      <c r="O201" s="67" t="str">
        <f t="shared" si="113"/>
        <v>0</v>
      </c>
      <c r="P201" s="75" t="s">
        <v>22</v>
      </c>
      <c r="R201" s="67" t="str">
        <f t="shared" si="114"/>
        <v>0</v>
      </c>
      <c r="S201" s="75" t="s">
        <v>22</v>
      </c>
      <c r="U201" s="67" t="str">
        <f t="shared" si="115"/>
        <v>0</v>
      </c>
      <c r="V201" s="54" t="s">
        <v>43</v>
      </c>
      <c r="X201" s="67" t="str">
        <f t="shared" si="116"/>
        <v>0</v>
      </c>
      <c r="Y201" s="77" t="s">
        <v>22</v>
      </c>
      <c r="AA201" s="67" t="str">
        <f t="shared" si="117"/>
        <v>0</v>
      </c>
      <c r="AB201" s="79" t="s">
        <v>22</v>
      </c>
      <c r="AD201" s="67" t="str">
        <f t="shared" si="118"/>
        <v>0</v>
      </c>
      <c r="AE201" s="79" t="s">
        <v>22</v>
      </c>
      <c r="AG201" s="67" t="str">
        <f t="shared" si="119"/>
        <v>0</v>
      </c>
      <c r="AH201" s="79" t="s">
        <v>22</v>
      </c>
      <c r="AJ201" s="67" t="str">
        <f t="shared" si="120"/>
        <v>0</v>
      </c>
      <c r="AK201" s="81" t="s">
        <v>22</v>
      </c>
      <c r="AM201" s="67" t="str">
        <f t="shared" si="121"/>
        <v>0</v>
      </c>
      <c r="AN201" s="81" t="s">
        <v>22</v>
      </c>
      <c r="AP201" s="67" t="str">
        <f t="shared" si="122"/>
        <v>0</v>
      </c>
      <c r="AQ201" s="81" t="s">
        <v>22</v>
      </c>
      <c r="AS201" s="67" t="str">
        <f t="shared" si="123"/>
        <v>0</v>
      </c>
      <c r="AT201" s="83" t="s">
        <v>398</v>
      </c>
      <c r="AV201" s="67" t="str">
        <f t="shared" si="124"/>
        <v>0</v>
      </c>
      <c r="AW201" s="85" t="s">
        <v>22</v>
      </c>
      <c r="AY201" s="67" t="str">
        <f t="shared" si="125"/>
        <v>0</v>
      </c>
      <c r="AZ201" s="85" t="s">
        <v>22</v>
      </c>
      <c r="BB201" s="67" t="str">
        <f t="shared" si="126"/>
        <v>0</v>
      </c>
      <c r="BC201" s="85" t="s">
        <v>22</v>
      </c>
      <c r="BE201" s="67" t="str">
        <f t="shared" si="127"/>
        <v>0</v>
      </c>
      <c r="BF201" s="85" t="s">
        <v>22</v>
      </c>
      <c r="BH201" s="67" t="str">
        <f t="shared" si="128"/>
        <v>0</v>
      </c>
      <c r="BI201" s="85" t="s">
        <v>22</v>
      </c>
      <c r="BK201" s="67" t="str">
        <f t="shared" si="129"/>
        <v>0</v>
      </c>
      <c r="BL201" s="85" t="s">
        <v>22</v>
      </c>
      <c r="BN201" s="67" t="str">
        <f t="shared" si="130"/>
        <v>0</v>
      </c>
      <c r="BO201" s="87" t="s">
        <v>22</v>
      </c>
      <c r="BQ201" s="67" t="str">
        <f t="shared" si="131"/>
        <v>0</v>
      </c>
      <c r="BR201" s="87" t="s">
        <v>22</v>
      </c>
      <c r="BT201" s="67" t="str">
        <f t="shared" si="132"/>
        <v>0</v>
      </c>
      <c r="BU201" s="87" t="s">
        <v>22</v>
      </c>
      <c r="BV201" s="89"/>
      <c r="BW201" s="67" t="str">
        <f t="shared" si="133"/>
        <v>0</v>
      </c>
      <c r="BX201" s="90" t="s">
        <v>22</v>
      </c>
      <c r="BZ201" s="67" t="str">
        <f t="shared" si="134"/>
        <v>0</v>
      </c>
      <c r="CA201" s="90" t="s">
        <v>22</v>
      </c>
      <c r="CC201" s="67" t="str">
        <f t="shared" si="135"/>
        <v>0</v>
      </c>
      <c r="CD201" s="92" t="s">
        <v>22</v>
      </c>
      <c r="CF201" s="67" t="str">
        <f t="shared" si="136"/>
        <v>0</v>
      </c>
      <c r="CG201" s="92" t="s">
        <v>22</v>
      </c>
      <c r="CI201" s="67" t="str">
        <f t="shared" si="137"/>
        <v>0</v>
      </c>
      <c r="CJ201" s="92" t="s">
        <v>22</v>
      </c>
      <c r="CL201" s="67" t="str">
        <f t="shared" si="138"/>
        <v>0</v>
      </c>
      <c r="CM201" s="92" t="s">
        <v>22</v>
      </c>
      <c r="CO201" s="67" t="str">
        <f t="shared" si="139"/>
        <v>0</v>
      </c>
      <c r="CP201" s="92" t="s">
        <v>22</v>
      </c>
      <c r="CR201" s="67" t="str">
        <f t="shared" si="140"/>
        <v>0</v>
      </c>
      <c r="CS201" s="92">
        <v>1</v>
      </c>
      <c r="CU201" s="67" t="str">
        <f t="shared" si="141"/>
        <v>0</v>
      </c>
      <c r="CV201" s="92" t="s">
        <v>22</v>
      </c>
      <c r="CX201" s="67" t="str">
        <f t="shared" si="142"/>
        <v>0</v>
      </c>
      <c r="CY201" s="92" t="s">
        <v>22</v>
      </c>
      <c r="DA201" s="67" t="str">
        <f t="shared" si="143"/>
        <v>0</v>
      </c>
      <c r="DB201" s="94" t="s">
        <v>22</v>
      </c>
      <c r="DD201" s="67" t="str">
        <f t="shared" si="144"/>
        <v>0</v>
      </c>
      <c r="DE201" s="94" t="s">
        <v>22</v>
      </c>
      <c r="DG201" s="67" t="str">
        <f t="shared" si="145"/>
        <v>0</v>
      </c>
      <c r="DH201" s="94" t="s">
        <v>22</v>
      </c>
      <c r="DJ201" s="67" t="str">
        <f t="shared" si="146"/>
        <v>0</v>
      </c>
      <c r="DK201" s="94" t="s">
        <v>22</v>
      </c>
      <c r="DM201" s="67" t="str">
        <f t="shared" si="147"/>
        <v>0</v>
      </c>
    </row>
    <row r="202" spans="1:117">
      <c r="A202" s="72">
        <v>201</v>
      </c>
      <c r="B202" s="23" t="s">
        <v>52</v>
      </c>
      <c r="C202" s="73" t="s">
        <v>209</v>
      </c>
      <c r="D202" s="97"/>
      <c r="E202" s="97"/>
      <c r="G202" s="68" t="s">
        <v>22</v>
      </c>
      <c r="I202" s="67" t="str">
        <f t="shared" si="112"/>
        <v>0</v>
      </c>
      <c r="J202" s="68">
        <v>1</v>
      </c>
      <c r="L202" s="67" t="str">
        <f t="shared" si="111"/>
        <v>0</v>
      </c>
      <c r="M202" s="68" t="s">
        <v>22</v>
      </c>
      <c r="O202" s="67" t="str">
        <f t="shared" si="113"/>
        <v>0</v>
      </c>
      <c r="P202" s="75" t="s">
        <v>22</v>
      </c>
      <c r="R202" s="67" t="str">
        <f t="shared" si="114"/>
        <v>0</v>
      </c>
      <c r="S202" s="75" t="s">
        <v>22</v>
      </c>
      <c r="U202" s="67" t="str">
        <f t="shared" si="115"/>
        <v>0</v>
      </c>
      <c r="V202" s="54" t="s">
        <v>45</v>
      </c>
      <c r="X202" s="67" t="str">
        <f t="shared" si="116"/>
        <v>0</v>
      </c>
      <c r="Y202" s="77" t="s">
        <v>22</v>
      </c>
      <c r="AA202" s="67" t="str">
        <f t="shared" si="117"/>
        <v>0</v>
      </c>
      <c r="AB202" s="79" t="s">
        <v>393</v>
      </c>
      <c r="AD202" s="67" t="str">
        <f t="shared" si="118"/>
        <v>0</v>
      </c>
      <c r="AE202" s="79" t="s">
        <v>16</v>
      </c>
      <c r="AG202" s="67" t="str">
        <f t="shared" si="119"/>
        <v>0</v>
      </c>
      <c r="AH202" s="79" t="s">
        <v>17</v>
      </c>
      <c r="AJ202" s="67" t="str">
        <f t="shared" si="120"/>
        <v>0</v>
      </c>
      <c r="AK202" s="81" t="s">
        <v>22</v>
      </c>
      <c r="AM202" s="67" t="str">
        <f t="shared" si="121"/>
        <v>0</v>
      </c>
      <c r="AN202" s="81" t="s">
        <v>22</v>
      </c>
      <c r="AP202" s="67" t="str">
        <f t="shared" si="122"/>
        <v>0</v>
      </c>
      <c r="AQ202" s="81" t="s">
        <v>22</v>
      </c>
      <c r="AS202" s="67" t="str">
        <f t="shared" si="123"/>
        <v>0</v>
      </c>
      <c r="AT202" s="83" t="s">
        <v>398</v>
      </c>
      <c r="AV202" s="67" t="str">
        <f t="shared" si="124"/>
        <v>0</v>
      </c>
      <c r="AW202" s="85" t="s">
        <v>22</v>
      </c>
      <c r="AY202" s="67" t="str">
        <f t="shared" si="125"/>
        <v>0</v>
      </c>
      <c r="AZ202" s="85" t="s">
        <v>22</v>
      </c>
      <c r="BB202" s="67" t="str">
        <f t="shared" si="126"/>
        <v>0</v>
      </c>
      <c r="BC202" s="85" t="s">
        <v>22</v>
      </c>
      <c r="BE202" s="67" t="str">
        <f t="shared" si="127"/>
        <v>0</v>
      </c>
      <c r="BF202" s="85" t="s">
        <v>22</v>
      </c>
      <c r="BH202" s="67" t="str">
        <f t="shared" si="128"/>
        <v>0</v>
      </c>
      <c r="BI202" s="85" t="s">
        <v>22</v>
      </c>
      <c r="BK202" s="67" t="str">
        <f t="shared" si="129"/>
        <v>0</v>
      </c>
      <c r="BL202" s="85" t="s">
        <v>22</v>
      </c>
      <c r="BN202" s="67" t="str">
        <f t="shared" si="130"/>
        <v>0</v>
      </c>
      <c r="BO202" s="87" t="s">
        <v>22</v>
      </c>
      <c r="BQ202" s="67" t="str">
        <f t="shared" si="131"/>
        <v>0</v>
      </c>
      <c r="BR202" s="87" t="s">
        <v>22</v>
      </c>
      <c r="BT202" s="67" t="str">
        <f t="shared" si="132"/>
        <v>0</v>
      </c>
      <c r="BU202" s="87" t="s">
        <v>22</v>
      </c>
      <c r="BV202" s="89"/>
      <c r="BW202" s="67" t="str">
        <f t="shared" si="133"/>
        <v>0</v>
      </c>
      <c r="BX202" s="90" t="s">
        <v>22</v>
      </c>
      <c r="BZ202" s="67" t="str">
        <f t="shared" si="134"/>
        <v>0</v>
      </c>
      <c r="CA202" s="90" t="s">
        <v>22</v>
      </c>
      <c r="CC202" s="67" t="str">
        <f t="shared" si="135"/>
        <v>0</v>
      </c>
      <c r="CD202" s="92" t="s">
        <v>22</v>
      </c>
      <c r="CF202" s="67" t="str">
        <f t="shared" si="136"/>
        <v>0</v>
      </c>
      <c r="CG202" s="92" t="s">
        <v>22</v>
      </c>
      <c r="CI202" s="67" t="str">
        <f t="shared" si="137"/>
        <v>0</v>
      </c>
      <c r="CJ202" s="92">
        <v>1</v>
      </c>
      <c r="CL202" s="67" t="str">
        <f t="shared" si="138"/>
        <v>0</v>
      </c>
      <c r="CM202" s="92" t="s">
        <v>22</v>
      </c>
      <c r="CO202" s="67" t="str">
        <f t="shared" si="139"/>
        <v>0</v>
      </c>
      <c r="CP202" s="92" t="s">
        <v>22</v>
      </c>
      <c r="CR202" s="67" t="str">
        <f t="shared" si="140"/>
        <v>0</v>
      </c>
      <c r="CS202" s="92">
        <v>1</v>
      </c>
      <c r="CU202" s="67" t="str">
        <f t="shared" si="141"/>
        <v>0</v>
      </c>
      <c r="CV202" s="92" t="s">
        <v>22</v>
      </c>
      <c r="CX202" s="67" t="str">
        <f t="shared" si="142"/>
        <v>0</v>
      </c>
      <c r="CY202" s="92" t="s">
        <v>22</v>
      </c>
      <c r="DA202" s="67" t="str">
        <f t="shared" si="143"/>
        <v>0</v>
      </c>
      <c r="DB202" s="94" t="s">
        <v>22</v>
      </c>
      <c r="DD202" s="67" t="str">
        <f t="shared" si="144"/>
        <v>0</v>
      </c>
      <c r="DE202" s="94">
        <v>1</v>
      </c>
      <c r="DG202" s="67" t="str">
        <f t="shared" si="145"/>
        <v>0</v>
      </c>
      <c r="DH202" s="94" t="s">
        <v>22</v>
      </c>
      <c r="DJ202" s="67" t="str">
        <f t="shared" si="146"/>
        <v>0</v>
      </c>
      <c r="DK202" s="94" t="s">
        <v>22</v>
      </c>
      <c r="DM202" s="67" t="str">
        <f t="shared" si="147"/>
        <v>0</v>
      </c>
    </row>
    <row r="203" spans="1:117">
      <c r="A203" s="72">
        <v>202</v>
      </c>
      <c r="B203" s="23" t="s">
        <v>57</v>
      </c>
      <c r="C203" s="73" t="s">
        <v>210</v>
      </c>
      <c r="D203" s="101"/>
      <c r="E203" s="101"/>
      <c r="F203" s="101"/>
      <c r="G203" s="68" t="s">
        <v>22</v>
      </c>
      <c r="I203" s="67" t="str">
        <f t="shared" si="112"/>
        <v>0</v>
      </c>
      <c r="J203" s="68">
        <v>1</v>
      </c>
      <c r="L203" s="67" t="str">
        <f t="shared" si="111"/>
        <v>0</v>
      </c>
      <c r="M203" s="68" t="s">
        <v>22</v>
      </c>
      <c r="O203" s="67" t="str">
        <f t="shared" si="113"/>
        <v>0</v>
      </c>
      <c r="P203" s="75" t="s">
        <v>47</v>
      </c>
      <c r="R203" s="67" t="str">
        <f t="shared" si="114"/>
        <v>0</v>
      </c>
      <c r="S203" s="75" t="s">
        <v>22</v>
      </c>
      <c r="U203" s="67" t="str">
        <f t="shared" si="115"/>
        <v>0</v>
      </c>
      <c r="V203" s="54" t="s">
        <v>22</v>
      </c>
      <c r="X203" s="67" t="str">
        <f t="shared" si="116"/>
        <v>0</v>
      </c>
      <c r="Y203" s="77" t="s">
        <v>22</v>
      </c>
      <c r="AA203" s="67" t="str">
        <f t="shared" si="117"/>
        <v>0</v>
      </c>
      <c r="AB203" s="79" t="s">
        <v>22</v>
      </c>
      <c r="AD203" s="67" t="str">
        <f t="shared" si="118"/>
        <v>0</v>
      </c>
      <c r="AE203" s="79" t="s">
        <v>22</v>
      </c>
      <c r="AG203" s="67" t="str">
        <f t="shared" si="119"/>
        <v>0</v>
      </c>
      <c r="AH203" s="79" t="s">
        <v>22</v>
      </c>
      <c r="AJ203" s="67" t="str">
        <f t="shared" si="120"/>
        <v>0</v>
      </c>
      <c r="AK203" s="81" t="s">
        <v>22</v>
      </c>
      <c r="AM203" s="67" t="str">
        <f t="shared" si="121"/>
        <v>0</v>
      </c>
      <c r="AN203" s="81" t="s">
        <v>22</v>
      </c>
      <c r="AP203" s="67" t="str">
        <f t="shared" si="122"/>
        <v>0</v>
      </c>
      <c r="AQ203" s="81" t="s">
        <v>22</v>
      </c>
      <c r="AS203" s="67" t="str">
        <f t="shared" si="123"/>
        <v>0</v>
      </c>
      <c r="AT203" s="83" t="s">
        <v>22</v>
      </c>
      <c r="AV203" s="67" t="str">
        <f t="shared" si="124"/>
        <v>0</v>
      </c>
      <c r="AW203" s="85" t="s">
        <v>22</v>
      </c>
      <c r="AY203" s="67" t="str">
        <f t="shared" si="125"/>
        <v>0</v>
      </c>
      <c r="AZ203" s="85" t="s">
        <v>22</v>
      </c>
      <c r="BB203" s="67" t="str">
        <f t="shared" si="126"/>
        <v>0</v>
      </c>
      <c r="BC203" s="85" t="s">
        <v>22</v>
      </c>
      <c r="BE203" s="67" t="str">
        <f t="shared" si="127"/>
        <v>0</v>
      </c>
      <c r="BF203" s="85" t="s">
        <v>22</v>
      </c>
      <c r="BH203" s="67" t="str">
        <f t="shared" si="128"/>
        <v>0</v>
      </c>
      <c r="BI203" s="85" t="s">
        <v>22</v>
      </c>
      <c r="BK203" s="67" t="str">
        <f t="shared" si="129"/>
        <v>0</v>
      </c>
      <c r="BL203" s="85" t="s">
        <v>22</v>
      </c>
      <c r="BN203" s="67" t="str">
        <f t="shared" si="130"/>
        <v>0</v>
      </c>
      <c r="BO203" s="87" t="s">
        <v>22</v>
      </c>
      <c r="BQ203" s="67" t="str">
        <f t="shared" si="131"/>
        <v>0</v>
      </c>
      <c r="BR203" s="87" t="s">
        <v>22</v>
      </c>
      <c r="BT203" s="67" t="str">
        <f t="shared" si="132"/>
        <v>0</v>
      </c>
      <c r="BU203" s="87" t="s">
        <v>22</v>
      </c>
      <c r="BV203" s="89"/>
      <c r="BW203" s="67" t="str">
        <f t="shared" si="133"/>
        <v>0</v>
      </c>
      <c r="BX203" s="90" t="s">
        <v>22</v>
      </c>
      <c r="BZ203" s="67" t="str">
        <f t="shared" si="134"/>
        <v>0</v>
      </c>
      <c r="CA203" s="90" t="s">
        <v>22</v>
      </c>
      <c r="CC203" s="67" t="str">
        <f t="shared" si="135"/>
        <v>0</v>
      </c>
      <c r="CD203" s="92" t="s">
        <v>22</v>
      </c>
      <c r="CF203" s="67" t="str">
        <f t="shared" si="136"/>
        <v>0</v>
      </c>
      <c r="CG203" s="92" t="s">
        <v>22</v>
      </c>
      <c r="CI203" s="67" t="str">
        <f t="shared" si="137"/>
        <v>0</v>
      </c>
      <c r="CJ203" s="92" t="s">
        <v>22</v>
      </c>
      <c r="CL203" s="67" t="str">
        <f t="shared" si="138"/>
        <v>0</v>
      </c>
      <c r="CM203" s="92" t="s">
        <v>22</v>
      </c>
      <c r="CO203" s="67" t="str">
        <f t="shared" si="139"/>
        <v>0</v>
      </c>
      <c r="CP203" s="92" t="s">
        <v>22</v>
      </c>
      <c r="CR203" s="67" t="str">
        <f t="shared" si="140"/>
        <v>0</v>
      </c>
      <c r="CS203" s="92" t="s">
        <v>22</v>
      </c>
      <c r="CU203" s="67" t="str">
        <f t="shared" si="141"/>
        <v>0</v>
      </c>
      <c r="CV203" s="92" t="s">
        <v>22</v>
      </c>
      <c r="CX203" s="67" t="str">
        <f t="shared" si="142"/>
        <v>0</v>
      </c>
      <c r="CY203" s="92" t="s">
        <v>22</v>
      </c>
      <c r="DA203" s="67" t="str">
        <f t="shared" si="143"/>
        <v>0</v>
      </c>
      <c r="DB203" s="94" t="s">
        <v>22</v>
      </c>
      <c r="DD203" s="67" t="str">
        <f t="shared" si="144"/>
        <v>0</v>
      </c>
      <c r="DE203" s="94" t="s">
        <v>22</v>
      </c>
      <c r="DG203" s="67" t="str">
        <f t="shared" si="145"/>
        <v>0</v>
      </c>
      <c r="DH203" s="94" t="s">
        <v>22</v>
      </c>
      <c r="DJ203" s="67" t="str">
        <f t="shared" si="146"/>
        <v>0</v>
      </c>
      <c r="DK203" s="94" t="s">
        <v>22</v>
      </c>
      <c r="DM203" s="67" t="str">
        <f t="shared" si="147"/>
        <v>0</v>
      </c>
    </row>
    <row r="204" spans="1:117">
      <c r="A204" s="72">
        <v>203</v>
      </c>
      <c r="B204" s="23" t="s">
        <v>57</v>
      </c>
      <c r="C204" s="73" t="s">
        <v>211</v>
      </c>
      <c r="D204" s="97"/>
      <c r="E204" s="97"/>
      <c r="F204" s="97"/>
      <c r="G204" s="68" t="s">
        <v>22</v>
      </c>
      <c r="I204" s="67" t="str">
        <f t="shared" si="112"/>
        <v>0</v>
      </c>
      <c r="J204" s="68">
        <v>1</v>
      </c>
      <c r="L204" s="67" t="str">
        <f t="shared" si="111"/>
        <v>0</v>
      </c>
      <c r="M204" s="68" t="s">
        <v>22</v>
      </c>
      <c r="O204" s="67" t="str">
        <f t="shared" si="113"/>
        <v>0</v>
      </c>
      <c r="P204" s="75" t="s">
        <v>47</v>
      </c>
      <c r="R204" s="67" t="str">
        <f t="shared" si="114"/>
        <v>0</v>
      </c>
      <c r="S204" s="75" t="s">
        <v>22</v>
      </c>
      <c r="U204" s="67" t="str">
        <f t="shared" si="115"/>
        <v>0</v>
      </c>
      <c r="V204" s="54" t="s">
        <v>22</v>
      </c>
      <c r="X204" s="67" t="str">
        <f t="shared" si="116"/>
        <v>0</v>
      </c>
      <c r="Y204" s="77" t="s">
        <v>22</v>
      </c>
      <c r="AA204" s="67" t="str">
        <f t="shared" si="117"/>
        <v>0</v>
      </c>
      <c r="AB204" s="79" t="s">
        <v>22</v>
      </c>
      <c r="AD204" s="67" t="str">
        <f t="shared" si="118"/>
        <v>0</v>
      </c>
      <c r="AE204" s="79" t="s">
        <v>22</v>
      </c>
      <c r="AG204" s="67" t="str">
        <f t="shared" si="119"/>
        <v>0</v>
      </c>
      <c r="AH204" s="79" t="s">
        <v>22</v>
      </c>
      <c r="AJ204" s="67" t="str">
        <f t="shared" si="120"/>
        <v>0</v>
      </c>
      <c r="AK204" s="81" t="s">
        <v>22</v>
      </c>
      <c r="AM204" s="67" t="str">
        <f t="shared" si="121"/>
        <v>0</v>
      </c>
      <c r="AN204" s="81" t="s">
        <v>22</v>
      </c>
      <c r="AP204" s="67" t="str">
        <f t="shared" si="122"/>
        <v>0</v>
      </c>
      <c r="AQ204" s="81" t="s">
        <v>22</v>
      </c>
      <c r="AS204" s="67" t="str">
        <f t="shared" si="123"/>
        <v>0</v>
      </c>
      <c r="AT204" s="83" t="s">
        <v>22</v>
      </c>
      <c r="AV204" s="67" t="str">
        <f t="shared" si="124"/>
        <v>0</v>
      </c>
      <c r="AW204" s="85" t="s">
        <v>22</v>
      </c>
      <c r="AY204" s="67" t="str">
        <f t="shared" si="125"/>
        <v>0</v>
      </c>
      <c r="AZ204" s="85" t="s">
        <v>22</v>
      </c>
      <c r="BB204" s="67" t="str">
        <f t="shared" si="126"/>
        <v>0</v>
      </c>
      <c r="BC204" s="85" t="s">
        <v>22</v>
      </c>
      <c r="BE204" s="67" t="str">
        <f t="shared" si="127"/>
        <v>0</v>
      </c>
      <c r="BF204" s="85" t="s">
        <v>22</v>
      </c>
      <c r="BH204" s="67" t="str">
        <f t="shared" si="128"/>
        <v>0</v>
      </c>
      <c r="BI204" s="85" t="s">
        <v>22</v>
      </c>
      <c r="BK204" s="67" t="str">
        <f t="shared" si="129"/>
        <v>0</v>
      </c>
      <c r="BL204" s="85" t="s">
        <v>22</v>
      </c>
      <c r="BN204" s="67" t="str">
        <f t="shared" si="130"/>
        <v>0</v>
      </c>
      <c r="BO204" s="87" t="s">
        <v>22</v>
      </c>
      <c r="BQ204" s="67" t="str">
        <f t="shared" si="131"/>
        <v>0</v>
      </c>
      <c r="BR204" s="87" t="s">
        <v>22</v>
      </c>
      <c r="BT204" s="67" t="str">
        <f t="shared" si="132"/>
        <v>0</v>
      </c>
      <c r="BU204" s="87" t="s">
        <v>22</v>
      </c>
      <c r="BV204" s="89"/>
      <c r="BW204" s="67" t="str">
        <f t="shared" si="133"/>
        <v>0</v>
      </c>
      <c r="BX204" s="90" t="s">
        <v>22</v>
      </c>
      <c r="BZ204" s="67" t="str">
        <f t="shared" si="134"/>
        <v>0</v>
      </c>
      <c r="CA204" s="90" t="s">
        <v>22</v>
      </c>
      <c r="CC204" s="67" t="str">
        <f t="shared" si="135"/>
        <v>0</v>
      </c>
      <c r="CD204" s="92" t="s">
        <v>22</v>
      </c>
      <c r="CF204" s="67" t="str">
        <f t="shared" si="136"/>
        <v>0</v>
      </c>
      <c r="CG204" s="92" t="s">
        <v>22</v>
      </c>
      <c r="CI204" s="67" t="str">
        <f t="shared" si="137"/>
        <v>0</v>
      </c>
      <c r="CJ204" s="92" t="s">
        <v>22</v>
      </c>
      <c r="CL204" s="67" t="str">
        <f t="shared" si="138"/>
        <v>0</v>
      </c>
      <c r="CM204" s="92" t="s">
        <v>22</v>
      </c>
      <c r="CO204" s="67" t="str">
        <f t="shared" si="139"/>
        <v>0</v>
      </c>
      <c r="CP204" s="92" t="s">
        <v>22</v>
      </c>
      <c r="CR204" s="67" t="str">
        <f t="shared" si="140"/>
        <v>0</v>
      </c>
      <c r="CS204" s="92" t="s">
        <v>22</v>
      </c>
      <c r="CU204" s="67" t="str">
        <f t="shared" si="141"/>
        <v>0</v>
      </c>
      <c r="CV204" s="92" t="s">
        <v>22</v>
      </c>
      <c r="CX204" s="67" t="str">
        <f t="shared" si="142"/>
        <v>0</v>
      </c>
      <c r="CY204" s="92" t="s">
        <v>22</v>
      </c>
      <c r="DA204" s="67" t="str">
        <f t="shared" si="143"/>
        <v>0</v>
      </c>
      <c r="DB204" s="94" t="s">
        <v>22</v>
      </c>
      <c r="DD204" s="67" t="str">
        <f t="shared" si="144"/>
        <v>0</v>
      </c>
      <c r="DE204" s="94" t="s">
        <v>22</v>
      </c>
      <c r="DG204" s="67" t="str">
        <f t="shared" si="145"/>
        <v>0</v>
      </c>
      <c r="DH204" s="94" t="s">
        <v>22</v>
      </c>
      <c r="DJ204" s="67" t="str">
        <f t="shared" si="146"/>
        <v>0</v>
      </c>
      <c r="DK204" s="94" t="s">
        <v>22</v>
      </c>
      <c r="DM204" s="67" t="str">
        <f t="shared" si="147"/>
        <v>0</v>
      </c>
    </row>
    <row r="205" spans="1:117">
      <c r="A205" s="72">
        <v>204</v>
      </c>
      <c r="B205" s="23" t="s">
        <v>57</v>
      </c>
      <c r="C205" s="102" t="s">
        <v>212</v>
      </c>
      <c r="D205" s="97"/>
      <c r="E205" s="97"/>
      <c r="F205" s="97"/>
      <c r="G205" s="68" t="s">
        <v>22</v>
      </c>
      <c r="I205" s="67" t="str">
        <f t="shared" si="112"/>
        <v>0</v>
      </c>
      <c r="J205" s="68">
        <v>1</v>
      </c>
      <c r="L205" s="67" t="str">
        <f t="shared" si="111"/>
        <v>0</v>
      </c>
      <c r="M205" s="68" t="s">
        <v>22</v>
      </c>
      <c r="O205" s="67" t="str">
        <f t="shared" si="113"/>
        <v>0</v>
      </c>
      <c r="P205" s="75" t="s">
        <v>22</v>
      </c>
      <c r="R205" s="67" t="str">
        <f t="shared" si="114"/>
        <v>0</v>
      </c>
      <c r="S205" s="75" t="s">
        <v>22</v>
      </c>
      <c r="U205" s="67" t="str">
        <f t="shared" si="115"/>
        <v>0</v>
      </c>
      <c r="V205" s="54" t="s">
        <v>43</v>
      </c>
      <c r="X205" s="67" t="str">
        <f t="shared" si="116"/>
        <v>0</v>
      </c>
      <c r="Y205" s="77" t="s">
        <v>22</v>
      </c>
      <c r="AA205" s="67" t="str">
        <f t="shared" si="117"/>
        <v>0</v>
      </c>
      <c r="AB205" s="79" t="s">
        <v>22</v>
      </c>
      <c r="AD205" s="67" t="str">
        <f t="shared" si="118"/>
        <v>0</v>
      </c>
      <c r="AE205" s="79" t="s">
        <v>22</v>
      </c>
      <c r="AG205" s="67" t="str">
        <f t="shared" si="119"/>
        <v>0</v>
      </c>
      <c r="AH205" s="79" t="s">
        <v>22</v>
      </c>
      <c r="AJ205" s="67" t="str">
        <f t="shared" si="120"/>
        <v>0</v>
      </c>
      <c r="AK205" s="81" t="s">
        <v>393</v>
      </c>
      <c r="AM205" s="67" t="str">
        <f t="shared" si="121"/>
        <v>0</v>
      </c>
      <c r="AN205" s="81" t="s">
        <v>400</v>
      </c>
      <c r="AP205" s="67" t="str">
        <f t="shared" si="122"/>
        <v>0</v>
      </c>
      <c r="AQ205" s="81" t="s">
        <v>38</v>
      </c>
      <c r="AS205" s="67" t="str">
        <f t="shared" si="123"/>
        <v>0</v>
      </c>
      <c r="AT205" s="83" t="s">
        <v>398</v>
      </c>
      <c r="AV205" s="67" t="str">
        <f t="shared" si="124"/>
        <v>0</v>
      </c>
      <c r="AW205" s="85" t="s">
        <v>22</v>
      </c>
      <c r="AY205" s="67" t="str">
        <f t="shared" si="125"/>
        <v>0</v>
      </c>
      <c r="AZ205" s="85" t="s">
        <v>22</v>
      </c>
      <c r="BB205" s="67" t="str">
        <f t="shared" si="126"/>
        <v>0</v>
      </c>
      <c r="BC205" s="85" t="s">
        <v>22</v>
      </c>
      <c r="BE205" s="67" t="str">
        <f t="shared" si="127"/>
        <v>0</v>
      </c>
      <c r="BF205" s="85" t="s">
        <v>22</v>
      </c>
      <c r="BH205" s="67" t="str">
        <f t="shared" si="128"/>
        <v>0</v>
      </c>
      <c r="BI205" s="85" t="s">
        <v>22</v>
      </c>
      <c r="BK205" s="67" t="str">
        <f t="shared" si="129"/>
        <v>0</v>
      </c>
      <c r="BL205" s="85" t="s">
        <v>22</v>
      </c>
      <c r="BN205" s="67" t="str">
        <f t="shared" si="130"/>
        <v>0</v>
      </c>
      <c r="BO205" s="87" t="s">
        <v>22</v>
      </c>
      <c r="BQ205" s="67" t="str">
        <f t="shared" si="131"/>
        <v>0</v>
      </c>
      <c r="BR205" s="87" t="s">
        <v>22</v>
      </c>
      <c r="BT205" s="67" t="str">
        <f t="shared" si="132"/>
        <v>0</v>
      </c>
      <c r="BU205" s="87" t="s">
        <v>22</v>
      </c>
      <c r="BV205" s="89"/>
      <c r="BW205" s="67" t="str">
        <f t="shared" si="133"/>
        <v>0</v>
      </c>
      <c r="BX205" s="90" t="s">
        <v>22</v>
      </c>
      <c r="BZ205" s="67" t="str">
        <f t="shared" si="134"/>
        <v>0</v>
      </c>
      <c r="CA205" s="90" t="s">
        <v>22</v>
      </c>
      <c r="CC205" s="67" t="str">
        <f t="shared" si="135"/>
        <v>0</v>
      </c>
      <c r="CD205" s="92" t="s">
        <v>22</v>
      </c>
      <c r="CF205" s="67" t="str">
        <f t="shared" si="136"/>
        <v>0</v>
      </c>
      <c r="CG205" s="92" t="s">
        <v>22</v>
      </c>
      <c r="CI205" s="67" t="str">
        <f t="shared" si="137"/>
        <v>0</v>
      </c>
      <c r="CJ205" s="92" t="s">
        <v>22</v>
      </c>
      <c r="CL205" s="67" t="str">
        <f t="shared" si="138"/>
        <v>0</v>
      </c>
      <c r="CM205" s="92" t="s">
        <v>22</v>
      </c>
      <c r="CO205" s="67" t="str">
        <f t="shared" si="139"/>
        <v>0</v>
      </c>
      <c r="CP205" s="92" t="s">
        <v>22</v>
      </c>
      <c r="CR205" s="67" t="str">
        <f t="shared" si="140"/>
        <v>0</v>
      </c>
      <c r="CS205" s="92" t="s">
        <v>22</v>
      </c>
      <c r="CU205" s="67" t="str">
        <f t="shared" si="141"/>
        <v>0</v>
      </c>
      <c r="CV205" s="92" t="s">
        <v>22</v>
      </c>
      <c r="CX205" s="67" t="str">
        <f t="shared" si="142"/>
        <v>0</v>
      </c>
      <c r="CY205" s="92" t="s">
        <v>22</v>
      </c>
      <c r="DA205" s="67" t="str">
        <f t="shared" si="143"/>
        <v>0</v>
      </c>
      <c r="DB205" s="94" t="s">
        <v>22</v>
      </c>
      <c r="DD205" s="67" t="str">
        <f t="shared" si="144"/>
        <v>0</v>
      </c>
      <c r="DE205" s="94">
        <v>1</v>
      </c>
      <c r="DG205" s="67" t="str">
        <f t="shared" si="145"/>
        <v>0</v>
      </c>
      <c r="DH205" s="94" t="s">
        <v>22</v>
      </c>
      <c r="DJ205" s="67" t="str">
        <f t="shared" si="146"/>
        <v>0</v>
      </c>
      <c r="DK205" s="94" t="s">
        <v>22</v>
      </c>
      <c r="DM205" s="67" t="str">
        <f t="shared" si="147"/>
        <v>0</v>
      </c>
    </row>
    <row r="206" spans="1:117">
      <c r="A206" s="72">
        <v>205</v>
      </c>
      <c r="B206" s="23" t="s">
        <v>57</v>
      </c>
      <c r="C206" s="73" t="s">
        <v>213</v>
      </c>
      <c r="D206" s="97"/>
      <c r="E206" s="97"/>
      <c r="F206" s="97"/>
      <c r="G206" s="68" t="s">
        <v>22</v>
      </c>
      <c r="I206" s="67" t="str">
        <f t="shared" si="112"/>
        <v>0</v>
      </c>
      <c r="J206" s="68">
        <v>1</v>
      </c>
      <c r="L206" s="67" t="str">
        <f t="shared" si="111"/>
        <v>0</v>
      </c>
      <c r="M206" s="68" t="s">
        <v>22</v>
      </c>
      <c r="O206" s="67" t="str">
        <f t="shared" si="113"/>
        <v>0</v>
      </c>
      <c r="P206" s="75" t="s">
        <v>22</v>
      </c>
      <c r="R206" s="67" t="str">
        <f t="shared" si="114"/>
        <v>0</v>
      </c>
      <c r="S206" s="75" t="s">
        <v>22</v>
      </c>
      <c r="U206" s="67" t="str">
        <f t="shared" si="115"/>
        <v>0</v>
      </c>
      <c r="V206" s="54" t="s">
        <v>43</v>
      </c>
      <c r="X206" s="67" t="str">
        <f t="shared" si="116"/>
        <v>0</v>
      </c>
      <c r="Y206" s="77" t="s">
        <v>22</v>
      </c>
      <c r="AA206" s="67" t="str">
        <f t="shared" si="117"/>
        <v>0</v>
      </c>
      <c r="AB206" s="79" t="s">
        <v>22</v>
      </c>
      <c r="AD206" s="67" t="str">
        <f t="shared" si="118"/>
        <v>0</v>
      </c>
      <c r="AE206" s="79" t="s">
        <v>22</v>
      </c>
      <c r="AG206" s="67" t="str">
        <f t="shared" si="119"/>
        <v>0</v>
      </c>
      <c r="AH206" s="79" t="s">
        <v>22</v>
      </c>
      <c r="AJ206" s="67" t="str">
        <f t="shared" si="120"/>
        <v>0</v>
      </c>
      <c r="AK206" s="81" t="s">
        <v>393</v>
      </c>
      <c r="AM206" s="67" t="str">
        <f t="shared" si="121"/>
        <v>0</v>
      </c>
      <c r="AN206" s="81" t="s">
        <v>400</v>
      </c>
      <c r="AP206" s="67" t="str">
        <f t="shared" si="122"/>
        <v>0</v>
      </c>
      <c r="AQ206" s="81" t="s">
        <v>38</v>
      </c>
      <c r="AS206" s="67" t="str">
        <f t="shared" si="123"/>
        <v>0</v>
      </c>
      <c r="AT206" s="83" t="s">
        <v>398</v>
      </c>
      <c r="AV206" s="67" t="str">
        <f t="shared" si="124"/>
        <v>0</v>
      </c>
      <c r="AW206" s="85" t="s">
        <v>22</v>
      </c>
      <c r="AY206" s="67" t="str">
        <f t="shared" si="125"/>
        <v>0</v>
      </c>
      <c r="AZ206" s="85" t="s">
        <v>22</v>
      </c>
      <c r="BB206" s="67" t="str">
        <f t="shared" si="126"/>
        <v>0</v>
      </c>
      <c r="BC206" s="85" t="s">
        <v>22</v>
      </c>
      <c r="BE206" s="67" t="str">
        <f t="shared" si="127"/>
        <v>0</v>
      </c>
      <c r="BF206" s="85" t="s">
        <v>22</v>
      </c>
      <c r="BH206" s="67" t="str">
        <f t="shared" si="128"/>
        <v>0</v>
      </c>
      <c r="BI206" s="85" t="s">
        <v>22</v>
      </c>
      <c r="BK206" s="67" t="str">
        <f t="shared" si="129"/>
        <v>0</v>
      </c>
      <c r="BL206" s="85" t="s">
        <v>22</v>
      </c>
      <c r="BN206" s="67" t="str">
        <f t="shared" si="130"/>
        <v>0</v>
      </c>
      <c r="BO206" s="87" t="s">
        <v>22</v>
      </c>
      <c r="BQ206" s="67" t="str">
        <f t="shared" si="131"/>
        <v>0</v>
      </c>
      <c r="BR206" s="87" t="s">
        <v>22</v>
      </c>
      <c r="BT206" s="67" t="str">
        <f t="shared" si="132"/>
        <v>0</v>
      </c>
      <c r="BU206" s="87" t="s">
        <v>22</v>
      </c>
      <c r="BV206" s="89"/>
      <c r="BW206" s="67" t="str">
        <f t="shared" si="133"/>
        <v>0</v>
      </c>
      <c r="BX206" s="90" t="s">
        <v>22</v>
      </c>
      <c r="BZ206" s="67" t="str">
        <f t="shared" si="134"/>
        <v>0</v>
      </c>
      <c r="CA206" s="90" t="s">
        <v>22</v>
      </c>
      <c r="CC206" s="67" t="str">
        <f t="shared" si="135"/>
        <v>0</v>
      </c>
      <c r="CD206" s="92" t="s">
        <v>22</v>
      </c>
      <c r="CF206" s="67" t="str">
        <f t="shared" si="136"/>
        <v>0</v>
      </c>
      <c r="CG206" s="92" t="s">
        <v>22</v>
      </c>
      <c r="CI206" s="67" t="str">
        <f t="shared" si="137"/>
        <v>0</v>
      </c>
      <c r="CJ206" s="92" t="s">
        <v>22</v>
      </c>
      <c r="CL206" s="67" t="str">
        <f t="shared" si="138"/>
        <v>0</v>
      </c>
      <c r="CM206" s="92" t="s">
        <v>22</v>
      </c>
      <c r="CO206" s="67" t="str">
        <f t="shared" si="139"/>
        <v>0</v>
      </c>
      <c r="CP206" s="92" t="s">
        <v>22</v>
      </c>
      <c r="CR206" s="67" t="str">
        <f t="shared" si="140"/>
        <v>0</v>
      </c>
      <c r="CS206" s="92" t="s">
        <v>22</v>
      </c>
      <c r="CU206" s="67" t="str">
        <f t="shared" si="141"/>
        <v>0</v>
      </c>
      <c r="CV206" s="92" t="s">
        <v>22</v>
      </c>
      <c r="CX206" s="67" t="str">
        <f t="shared" si="142"/>
        <v>0</v>
      </c>
      <c r="CY206" s="92" t="s">
        <v>22</v>
      </c>
      <c r="DA206" s="67" t="str">
        <f t="shared" si="143"/>
        <v>0</v>
      </c>
      <c r="DB206" s="94" t="s">
        <v>22</v>
      </c>
      <c r="DD206" s="67" t="str">
        <f t="shared" si="144"/>
        <v>0</v>
      </c>
      <c r="DE206" s="94">
        <v>1</v>
      </c>
      <c r="DG206" s="67" t="str">
        <f t="shared" si="145"/>
        <v>0</v>
      </c>
      <c r="DH206" s="94" t="s">
        <v>22</v>
      </c>
      <c r="DJ206" s="67" t="str">
        <f t="shared" si="146"/>
        <v>0</v>
      </c>
      <c r="DK206" s="94" t="s">
        <v>22</v>
      </c>
      <c r="DM206" s="67" t="str">
        <f t="shared" si="147"/>
        <v>0</v>
      </c>
    </row>
    <row r="207" spans="1:117">
      <c r="A207" s="72">
        <v>206</v>
      </c>
      <c r="B207" s="23" t="s">
        <v>52</v>
      </c>
      <c r="C207" s="73" t="s">
        <v>77</v>
      </c>
      <c r="D207" s="97"/>
      <c r="E207" s="97"/>
      <c r="G207" s="68" t="s">
        <v>22</v>
      </c>
      <c r="I207" s="67" t="str">
        <f t="shared" si="112"/>
        <v>0</v>
      </c>
      <c r="J207" s="68">
        <v>1</v>
      </c>
      <c r="L207" s="67" t="str">
        <f t="shared" si="111"/>
        <v>0</v>
      </c>
      <c r="M207" s="68" t="s">
        <v>22</v>
      </c>
      <c r="O207" s="67" t="str">
        <f t="shared" si="113"/>
        <v>0</v>
      </c>
      <c r="P207" s="75" t="s">
        <v>22</v>
      </c>
      <c r="R207" s="67" t="str">
        <f t="shared" si="114"/>
        <v>0</v>
      </c>
      <c r="S207" s="75" t="s">
        <v>48</v>
      </c>
      <c r="U207" s="67" t="str">
        <f t="shared" si="115"/>
        <v>0</v>
      </c>
      <c r="V207" s="54" t="s">
        <v>22</v>
      </c>
      <c r="X207" s="67" t="str">
        <f t="shared" si="116"/>
        <v>0</v>
      </c>
      <c r="Y207" s="77" t="s">
        <v>22</v>
      </c>
      <c r="AA207" s="67" t="str">
        <f t="shared" si="117"/>
        <v>0</v>
      </c>
      <c r="AB207" s="79" t="s">
        <v>22</v>
      </c>
      <c r="AD207" s="67" t="str">
        <f t="shared" si="118"/>
        <v>0</v>
      </c>
      <c r="AE207" s="79" t="s">
        <v>22</v>
      </c>
      <c r="AG207" s="67" t="str">
        <f t="shared" si="119"/>
        <v>0</v>
      </c>
      <c r="AH207" s="79" t="s">
        <v>22</v>
      </c>
      <c r="AJ207" s="67" t="str">
        <f t="shared" si="120"/>
        <v>0</v>
      </c>
      <c r="AK207" s="81" t="s">
        <v>22</v>
      </c>
      <c r="AM207" s="67" t="str">
        <f t="shared" si="121"/>
        <v>0</v>
      </c>
      <c r="AN207" s="81" t="s">
        <v>22</v>
      </c>
      <c r="AP207" s="67" t="str">
        <f t="shared" si="122"/>
        <v>0</v>
      </c>
      <c r="AQ207" s="81" t="s">
        <v>22</v>
      </c>
      <c r="AS207" s="67" t="str">
        <f t="shared" si="123"/>
        <v>0</v>
      </c>
      <c r="AT207" s="83" t="s">
        <v>22</v>
      </c>
      <c r="AV207" s="67" t="str">
        <f t="shared" si="124"/>
        <v>0</v>
      </c>
      <c r="AW207" s="85" t="s">
        <v>22</v>
      </c>
      <c r="AY207" s="67" t="str">
        <f t="shared" si="125"/>
        <v>0</v>
      </c>
      <c r="AZ207" s="85" t="s">
        <v>22</v>
      </c>
      <c r="BB207" s="67" t="str">
        <f t="shared" si="126"/>
        <v>0</v>
      </c>
      <c r="BC207" s="85" t="s">
        <v>22</v>
      </c>
      <c r="BE207" s="67" t="str">
        <f t="shared" si="127"/>
        <v>0</v>
      </c>
      <c r="BF207" s="85" t="s">
        <v>22</v>
      </c>
      <c r="BH207" s="67" t="str">
        <f t="shared" si="128"/>
        <v>0</v>
      </c>
      <c r="BI207" s="85" t="s">
        <v>22</v>
      </c>
      <c r="BK207" s="67" t="str">
        <f t="shared" si="129"/>
        <v>0</v>
      </c>
      <c r="BL207" s="85" t="s">
        <v>22</v>
      </c>
      <c r="BN207" s="67" t="str">
        <f t="shared" si="130"/>
        <v>0</v>
      </c>
      <c r="BO207" s="87" t="s">
        <v>22</v>
      </c>
      <c r="BQ207" s="67" t="str">
        <f t="shared" si="131"/>
        <v>0</v>
      </c>
      <c r="BR207" s="87" t="s">
        <v>22</v>
      </c>
      <c r="BT207" s="67" t="str">
        <f t="shared" si="132"/>
        <v>0</v>
      </c>
      <c r="BU207" s="87" t="s">
        <v>22</v>
      </c>
      <c r="BV207" s="89"/>
      <c r="BW207" s="67" t="str">
        <f t="shared" si="133"/>
        <v>0</v>
      </c>
      <c r="BX207" s="90" t="s">
        <v>22</v>
      </c>
      <c r="BZ207" s="67" t="str">
        <f t="shared" si="134"/>
        <v>0</v>
      </c>
      <c r="CA207" s="90" t="s">
        <v>22</v>
      </c>
      <c r="CC207" s="67" t="str">
        <f t="shared" si="135"/>
        <v>0</v>
      </c>
      <c r="CD207" s="92" t="s">
        <v>22</v>
      </c>
      <c r="CF207" s="67" t="str">
        <f t="shared" si="136"/>
        <v>0</v>
      </c>
      <c r="CG207" s="92" t="s">
        <v>22</v>
      </c>
      <c r="CI207" s="67" t="str">
        <f t="shared" si="137"/>
        <v>0</v>
      </c>
      <c r="CJ207" s="92" t="s">
        <v>22</v>
      </c>
      <c r="CL207" s="67" t="str">
        <f t="shared" si="138"/>
        <v>0</v>
      </c>
      <c r="CM207" s="92" t="s">
        <v>22</v>
      </c>
      <c r="CO207" s="67" t="str">
        <f t="shared" si="139"/>
        <v>0</v>
      </c>
      <c r="CP207" s="92" t="s">
        <v>22</v>
      </c>
      <c r="CR207" s="67" t="str">
        <f t="shared" si="140"/>
        <v>0</v>
      </c>
      <c r="CS207" s="92" t="s">
        <v>22</v>
      </c>
      <c r="CU207" s="67" t="str">
        <f t="shared" si="141"/>
        <v>0</v>
      </c>
      <c r="CV207" s="92" t="s">
        <v>22</v>
      </c>
      <c r="CX207" s="67" t="str">
        <f t="shared" si="142"/>
        <v>0</v>
      </c>
      <c r="CY207" s="92" t="s">
        <v>22</v>
      </c>
      <c r="DA207" s="67" t="str">
        <f t="shared" si="143"/>
        <v>0</v>
      </c>
      <c r="DB207" s="94" t="s">
        <v>22</v>
      </c>
      <c r="DD207" s="67" t="str">
        <f t="shared" si="144"/>
        <v>0</v>
      </c>
      <c r="DE207" s="94" t="s">
        <v>22</v>
      </c>
      <c r="DG207" s="67" t="str">
        <f t="shared" si="145"/>
        <v>0</v>
      </c>
      <c r="DH207" s="94" t="s">
        <v>22</v>
      </c>
      <c r="DJ207" s="67" t="str">
        <f t="shared" si="146"/>
        <v>0</v>
      </c>
      <c r="DK207" s="94" t="s">
        <v>22</v>
      </c>
      <c r="DM207" s="67" t="str">
        <f t="shared" si="147"/>
        <v>0</v>
      </c>
    </row>
    <row r="208" spans="1:117">
      <c r="A208" s="72">
        <v>207</v>
      </c>
      <c r="B208" s="23" t="s">
        <v>52</v>
      </c>
      <c r="C208" s="73" t="s">
        <v>214</v>
      </c>
      <c r="D208" s="97"/>
      <c r="E208" s="97"/>
      <c r="F208" s="97"/>
      <c r="G208" s="68" t="s">
        <v>22</v>
      </c>
      <c r="I208" s="67" t="str">
        <f t="shared" si="112"/>
        <v>0</v>
      </c>
      <c r="J208" s="68">
        <v>1</v>
      </c>
      <c r="L208" s="67" t="str">
        <f t="shared" si="111"/>
        <v>0</v>
      </c>
      <c r="M208" s="68" t="s">
        <v>22</v>
      </c>
      <c r="O208" s="67" t="str">
        <f t="shared" si="113"/>
        <v>0</v>
      </c>
      <c r="P208" s="75" t="s">
        <v>22</v>
      </c>
      <c r="R208" s="67" t="str">
        <f t="shared" si="114"/>
        <v>0</v>
      </c>
      <c r="S208" s="75" t="s">
        <v>22</v>
      </c>
      <c r="U208" s="67" t="str">
        <f t="shared" si="115"/>
        <v>0</v>
      </c>
      <c r="V208" s="54" t="s">
        <v>43</v>
      </c>
      <c r="X208" s="67" t="str">
        <f t="shared" si="116"/>
        <v>0</v>
      </c>
      <c r="Y208" s="77" t="s">
        <v>22</v>
      </c>
      <c r="AA208" s="67" t="str">
        <f t="shared" si="117"/>
        <v>0</v>
      </c>
      <c r="AB208" s="79" t="s">
        <v>22</v>
      </c>
      <c r="AD208" s="67" t="str">
        <f t="shared" si="118"/>
        <v>0</v>
      </c>
      <c r="AE208" s="79" t="s">
        <v>22</v>
      </c>
      <c r="AG208" s="67" t="str">
        <f t="shared" si="119"/>
        <v>0</v>
      </c>
      <c r="AH208" s="79" t="s">
        <v>22</v>
      </c>
      <c r="AJ208" s="67" t="str">
        <f t="shared" si="120"/>
        <v>0</v>
      </c>
      <c r="AK208" s="81" t="s">
        <v>22</v>
      </c>
      <c r="AM208" s="67" t="str">
        <f t="shared" si="121"/>
        <v>0</v>
      </c>
      <c r="AN208" s="81" t="s">
        <v>22</v>
      </c>
      <c r="AP208" s="67" t="str">
        <f t="shared" si="122"/>
        <v>0</v>
      </c>
      <c r="AQ208" s="81" t="s">
        <v>22</v>
      </c>
      <c r="AS208" s="67" t="str">
        <f t="shared" si="123"/>
        <v>0</v>
      </c>
      <c r="AT208" s="83" t="s">
        <v>398</v>
      </c>
      <c r="AV208" s="67" t="str">
        <f t="shared" si="124"/>
        <v>0</v>
      </c>
      <c r="AW208" s="85" t="s">
        <v>22</v>
      </c>
      <c r="AY208" s="67" t="str">
        <f t="shared" si="125"/>
        <v>0</v>
      </c>
      <c r="AZ208" s="85" t="s">
        <v>22</v>
      </c>
      <c r="BB208" s="67" t="str">
        <f t="shared" si="126"/>
        <v>0</v>
      </c>
      <c r="BC208" s="85" t="s">
        <v>22</v>
      </c>
      <c r="BE208" s="67" t="str">
        <f t="shared" si="127"/>
        <v>0</v>
      </c>
      <c r="BF208" s="85" t="s">
        <v>22</v>
      </c>
      <c r="BH208" s="67" t="str">
        <f t="shared" si="128"/>
        <v>0</v>
      </c>
      <c r="BI208" s="85" t="s">
        <v>22</v>
      </c>
      <c r="BK208" s="67" t="str">
        <f t="shared" si="129"/>
        <v>0</v>
      </c>
      <c r="BL208" s="85" t="s">
        <v>22</v>
      </c>
      <c r="BN208" s="67" t="str">
        <f t="shared" si="130"/>
        <v>0</v>
      </c>
      <c r="BO208" s="87" t="s">
        <v>22</v>
      </c>
      <c r="BQ208" s="67" t="str">
        <f t="shared" si="131"/>
        <v>0</v>
      </c>
      <c r="BR208" s="87" t="s">
        <v>22</v>
      </c>
      <c r="BT208" s="67" t="str">
        <f t="shared" si="132"/>
        <v>0</v>
      </c>
      <c r="BU208" s="87" t="s">
        <v>22</v>
      </c>
      <c r="BV208" s="89"/>
      <c r="BW208" s="67" t="str">
        <f t="shared" si="133"/>
        <v>0</v>
      </c>
      <c r="BX208" s="90" t="s">
        <v>22</v>
      </c>
      <c r="BZ208" s="67" t="str">
        <f t="shared" si="134"/>
        <v>0</v>
      </c>
      <c r="CA208" s="90" t="s">
        <v>22</v>
      </c>
      <c r="CC208" s="67" t="str">
        <f t="shared" si="135"/>
        <v>0</v>
      </c>
      <c r="CD208" s="92" t="s">
        <v>22</v>
      </c>
      <c r="CF208" s="67" t="str">
        <f t="shared" si="136"/>
        <v>0</v>
      </c>
      <c r="CG208" s="92" t="s">
        <v>22</v>
      </c>
      <c r="CI208" s="67" t="str">
        <f t="shared" si="137"/>
        <v>0</v>
      </c>
      <c r="CJ208" s="92" t="s">
        <v>22</v>
      </c>
      <c r="CL208" s="67" t="str">
        <f t="shared" si="138"/>
        <v>0</v>
      </c>
      <c r="CM208" s="92" t="s">
        <v>22</v>
      </c>
      <c r="CO208" s="67" t="str">
        <f t="shared" si="139"/>
        <v>0</v>
      </c>
      <c r="CP208" s="92" t="s">
        <v>22</v>
      </c>
      <c r="CR208" s="67" t="str">
        <f t="shared" si="140"/>
        <v>0</v>
      </c>
      <c r="CS208" s="92">
        <v>1</v>
      </c>
      <c r="CU208" s="67" t="str">
        <f t="shared" si="141"/>
        <v>0</v>
      </c>
      <c r="CV208" s="92" t="s">
        <v>22</v>
      </c>
      <c r="CX208" s="67" t="str">
        <f t="shared" si="142"/>
        <v>0</v>
      </c>
      <c r="CY208" s="92" t="s">
        <v>22</v>
      </c>
      <c r="DA208" s="67" t="str">
        <f t="shared" si="143"/>
        <v>0</v>
      </c>
      <c r="DB208" s="94" t="s">
        <v>22</v>
      </c>
      <c r="DD208" s="67" t="str">
        <f t="shared" si="144"/>
        <v>0</v>
      </c>
      <c r="DE208" s="94">
        <v>1</v>
      </c>
      <c r="DG208" s="67" t="str">
        <f t="shared" si="145"/>
        <v>0</v>
      </c>
      <c r="DH208" s="94" t="s">
        <v>22</v>
      </c>
      <c r="DJ208" s="67" t="str">
        <f t="shared" si="146"/>
        <v>0</v>
      </c>
      <c r="DK208" s="94" t="s">
        <v>22</v>
      </c>
      <c r="DM208" s="67" t="str">
        <f t="shared" si="147"/>
        <v>0</v>
      </c>
    </row>
    <row r="209" spans="1:117">
      <c r="A209" s="72">
        <v>208</v>
      </c>
      <c r="B209" s="23" t="s">
        <v>57</v>
      </c>
      <c r="C209" s="73" t="s">
        <v>87</v>
      </c>
      <c r="D209" s="97"/>
      <c r="E209" s="97"/>
      <c r="F209" s="97"/>
      <c r="G209" s="68" t="s">
        <v>22</v>
      </c>
      <c r="I209" s="67" t="str">
        <f t="shared" si="112"/>
        <v>0</v>
      </c>
      <c r="J209" s="68">
        <v>1</v>
      </c>
      <c r="L209" s="67" t="str">
        <f t="shared" si="111"/>
        <v>0</v>
      </c>
      <c r="M209" s="68" t="s">
        <v>22</v>
      </c>
      <c r="O209" s="67" t="str">
        <f t="shared" si="113"/>
        <v>0</v>
      </c>
      <c r="P209" s="75" t="s">
        <v>22</v>
      </c>
      <c r="R209" s="67" t="str">
        <f t="shared" si="114"/>
        <v>0</v>
      </c>
      <c r="S209" s="75" t="s">
        <v>48</v>
      </c>
      <c r="U209" s="67" t="str">
        <f t="shared" si="115"/>
        <v>0</v>
      </c>
      <c r="V209" s="54" t="s">
        <v>22</v>
      </c>
      <c r="X209" s="67" t="str">
        <f t="shared" si="116"/>
        <v>0</v>
      </c>
      <c r="Y209" s="77" t="s">
        <v>22</v>
      </c>
      <c r="AA209" s="67" t="str">
        <f t="shared" si="117"/>
        <v>0</v>
      </c>
      <c r="AB209" s="79" t="s">
        <v>22</v>
      </c>
      <c r="AD209" s="67" t="str">
        <f t="shared" si="118"/>
        <v>0</v>
      </c>
      <c r="AE209" s="79" t="s">
        <v>22</v>
      </c>
      <c r="AG209" s="67" t="str">
        <f t="shared" si="119"/>
        <v>0</v>
      </c>
      <c r="AH209" s="79" t="s">
        <v>22</v>
      </c>
      <c r="AJ209" s="67" t="str">
        <f t="shared" si="120"/>
        <v>0</v>
      </c>
      <c r="AK209" s="81" t="s">
        <v>393</v>
      </c>
      <c r="AM209" s="67" t="str">
        <f t="shared" si="121"/>
        <v>0</v>
      </c>
      <c r="AN209" s="81" t="s">
        <v>400</v>
      </c>
      <c r="AP209" s="67" t="str">
        <f t="shared" si="122"/>
        <v>0</v>
      </c>
      <c r="AQ209" s="81" t="s">
        <v>39</v>
      </c>
      <c r="AS209" s="67" t="str">
        <f t="shared" si="123"/>
        <v>0</v>
      </c>
      <c r="AT209" s="83" t="s">
        <v>22</v>
      </c>
      <c r="AV209" s="67" t="str">
        <f t="shared" si="124"/>
        <v>0</v>
      </c>
      <c r="AW209" s="85" t="s">
        <v>22</v>
      </c>
      <c r="AY209" s="67" t="str">
        <f t="shared" si="125"/>
        <v>0</v>
      </c>
      <c r="AZ209" s="85" t="s">
        <v>22</v>
      </c>
      <c r="BB209" s="67" t="str">
        <f t="shared" si="126"/>
        <v>0</v>
      </c>
      <c r="BC209" s="85" t="s">
        <v>22</v>
      </c>
      <c r="BE209" s="67" t="str">
        <f t="shared" si="127"/>
        <v>0</v>
      </c>
      <c r="BF209" s="85" t="s">
        <v>22</v>
      </c>
      <c r="BH209" s="67" t="str">
        <f t="shared" si="128"/>
        <v>0</v>
      </c>
      <c r="BI209" s="85" t="s">
        <v>22</v>
      </c>
      <c r="BK209" s="67" t="str">
        <f t="shared" si="129"/>
        <v>0</v>
      </c>
      <c r="BL209" s="85" t="s">
        <v>22</v>
      </c>
      <c r="BN209" s="67" t="str">
        <f t="shared" si="130"/>
        <v>0</v>
      </c>
      <c r="BO209" s="87" t="s">
        <v>22</v>
      </c>
      <c r="BQ209" s="67" t="str">
        <f t="shared" si="131"/>
        <v>0</v>
      </c>
      <c r="BR209" s="87" t="s">
        <v>22</v>
      </c>
      <c r="BT209" s="67" t="str">
        <f t="shared" si="132"/>
        <v>0</v>
      </c>
      <c r="BU209" s="87" t="s">
        <v>22</v>
      </c>
      <c r="BV209" s="89"/>
      <c r="BW209" s="67" t="str">
        <f t="shared" si="133"/>
        <v>0</v>
      </c>
      <c r="BX209" s="90" t="s">
        <v>22</v>
      </c>
      <c r="BZ209" s="67" t="str">
        <f t="shared" si="134"/>
        <v>0</v>
      </c>
      <c r="CA209" s="90" t="s">
        <v>22</v>
      </c>
      <c r="CC209" s="67" t="str">
        <f t="shared" si="135"/>
        <v>0</v>
      </c>
      <c r="CD209" s="92" t="s">
        <v>22</v>
      </c>
      <c r="CF209" s="67" t="str">
        <f t="shared" si="136"/>
        <v>0</v>
      </c>
      <c r="CG209" s="92" t="s">
        <v>22</v>
      </c>
      <c r="CI209" s="67" t="str">
        <f t="shared" si="137"/>
        <v>0</v>
      </c>
      <c r="CJ209" s="92" t="s">
        <v>22</v>
      </c>
      <c r="CL209" s="67" t="str">
        <f t="shared" si="138"/>
        <v>0</v>
      </c>
      <c r="CM209" s="92" t="s">
        <v>22</v>
      </c>
      <c r="CO209" s="67" t="str">
        <f t="shared" si="139"/>
        <v>0</v>
      </c>
      <c r="CP209" s="92" t="s">
        <v>22</v>
      </c>
      <c r="CR209" s="67" t="str">
        <f t="shared" si="140"/>
        <v>0</v>
      </c>
      <c r="CS209" s="92" t="s">
        <v>22</v>
      </c>
      <c r="CU209" s="67" t="str">
        <f t="shared" si="141"/>
        <v>0</v>
      </c>
      <c r="CV209" s="92" t="s">
        <v>22</v>
      </c>
      <c r="CX209" s="67" t="str">
        <f t="shared" si="142"/>
        <v>0</v>
      </c>
      <c r="CY209" s="92" t="s">
        <v>22</v>
      </c>
      <c r="DA209" s="67" t="str">
        <f t="shared" si="143"/>
        <v>0</v>
      </c>
      <c r="DB209" s="94" t="s">
        <v>22</v>
      </c>
      <c r="DD209" s="67" t="str">
        <f t="shared" si="144"/>
        <v>0</v>
      </c>
      <c r="DE209" s="94" t="s">
        <v>22</v>
      </c>
      <c r="DG209" s="67" t="str">
        <f t="shared" si="145"/>
        <v>0</v>
      </c>
      <c r="DH209" s="94" t="s">
        <v>22</v>
      </c>
      <c r="DJ209" s="67" t="str">
        <f t="shared" si="146"/>
        <v>0</v>
      </c>
      <c r="DK209" s="94" t="s">
        <v>22</v>
      </c>
      <c r="DM209" s="67" t="str">
        <f t="shared" si="147"/>
        <v>0</v>
      </c>
    </row>
    <row r="210" spans="1:117">
      <c r="A210" s="72">
        <v>209</v>
      </c>
      <c r="B210" s="23" t="s">
        <v>57</v>
      </c>
      <c r="C210" s="73" t="s">
        <v>215</v>
      </c>
      <c r="D210" s="97"/>
      <c r="E210" s="97"/>
      <c r="F210" s="97"/>
      <c r="G210" s="68" t="s">
        <v>22</v>
      </c>
      <c r="I210" s="67" t="str">
        <f t="shared" si="112"/>
        <v>0</v>
      </c>
      <c r="J210" s="68">
        <v>1</v>
      </c>
      <c r="L210" s="67" t="str">
        <f t="shared" si="111"/>
        <v>0</v>
      </c>
      <c r="M210" s="68" t="s">
        <v>22</v>
      </c>
      <c r="O210" s="67" t="str">
        <f t="shared" si="113"/>
        <v>0</v>
      </c>
      <c r="P210" s="75" t="s">
        <v>47</v>
      </c>
      <c r="R210" s="67" t="str">
        <f t="shared" si="114"/>
        <v>0</v>
      </c>
      <c r="S210" s="75" t="s">
        <v>22</v>
      </c>
      <c r="U210" s="67" t="str">
        <f t="shared" si="115"/>
        <v>0</v>
      </c>
      <c r="V210" s="54" t="s">
        <v>22</v>
      </c>
      <c r="X210" s="67" t="str">
        <f t="shared" si="116"/>
        <v>0</v>
      </c>
      <c r="Y210" s="77" t="s">
        <v>22</v>
      </c>
      <c r="AA210" s="67" t="str">
        <f t="shared" si="117"/>
        <v>0</v>
      </c>
      <c r="AB210" s="79" t="s">
        <v>22</v>
      </c>
      <c r="AD210" s="67" t="str">
        <f t="shared" si="118"/>
        <v>0</v>
      </c>
      <c r="AE210" s="79" t="s">
        <v>22</v>
      </c>
      <c r="AG210" s="67" t="str">
        <f t="shared" si="119"/>
        <v>0</v>
      </c>
      <c r="AH210" s="79" t="s">
        <v>22</v>
      </c>
      <c r="AJ210" s="67" t="str">
        <f t="shared" si="120"/>
        <v>0</v>
      </c>
      <c r="AK210" s="81" t="s">
        <v>22</v>
      </c>
      <c r="AM210" s="67" t="str">
        <f t="shared" si="121"/>
        <v>0</v>
      </c>
      <c r="AN210" s="81" t="s">
        <v>22</v>
      </c>
      <c r="AP210" s="67" t="str">
        <f t="shared" si="122"/>
        <v>0</v>
      </c>
      <c r="AQ210" s="81" t="s">
        <v>22</v>
      </c>
      <c r="AS210" s="67" t="str">
        <f t="shared" si="123"/>
        <v>0</v>
      </c>
      <c r="AT210" s="83" t="s">
        <v>22</v>
      </c>
      <c r="AV210" s="67" t="str">
        <f t="shared" si="124"/>
        <v>0</v>
      </c>
      <c r="AW210" s="85" t="s">
        <v>22</v>
      </c>
      <c r="AY210" s="67" t="str">
        <f t="shared" si="125"/>
        <v>0</v>
      </c>
      <c r="AZ210" s="85" t="s">
        <v>22</v>
      </c>
      <c r="BB210" s="67" t="str">
        <f t="shared" si="126"/>
        <v>0</v>
      </c>
      <c r="BC210" s="85" t="s">
        <v>22</v>
      </c>
      <c r="BE210" s="67" t="str">
        <f t="shared" si="127"/>
        <v>0</v>
      </c>
      <c r="BF210" s="85" t="s">
        <v>22</v>
      </c>
      <c r="BH210" s="67" t="str">
        <f t="shared" si="128"/>
        <v>0</v>
      </c>
      <c r="BI210" s="85" t="s">
        <v>22</v>
      </c>
      <c r="BK210" s="67" t="str">
        <f t="shared" si="129"/>
        <v>0</v>
      </c>
      <c r="BL210" s="85" t="s">
        <v>22</v>
      </c>
      <c r="BN210" s="67" t="str">
        <f t="shared" si="130"/>
        <v>0</v>
      </c>
      <c r="BO210" s="87" t="s">
        <v>22</v>
      </c>
      <c r="BQ210" s="67" t="str">
        <f t="shared" si="131"/>
        <v>0</v>
      </c>
      <c r="BR210" s="87" t="s">
        <v>22</v>
      </c>
      <c r="BT210" s="67" t="str">
        <f t="shared" si="132"/>
        <v>0</v>
      </c>
      <c r="BU210" s="87" t="s">
        <v>22</v>
      </c>
      <c r="BV210" s="89"/>
      <c r="BW210" s="67" t="str">
        <f t="shared" si="133"/>
        <v>0</v>
      </c>
      <c r="BX210" s="90" t="s">
        <v>22</v>
      </c>
      <c r="BZ210" s="67" t="str">
        <f t="shared" si="134"/>
        <v>0</v>
      </c>
      <c r="CA210" s="90" t="s">
        <v>22</v>
      </c>
      <c r="CC210" s="67" t="str">
        <f t="shared" si="135"/>
        <v>0</v>
      </c>
      <c r="CD210" s="92" t="s">
        <v>22</v>
      </c>
      <c r="CF210" s="67" t="str">
        <f t="shared" si="136"/>
        <v>0</v>
      </c>
      <c r="CG210" s="92" t="s">
        <v>22</v>
      </c>
      <c r="CI210" s="67" t="str">
        <f t="shared" si="137"/>
        <v>0</v>
      </c>
      <c r="CJ210" s="92" t="s">
        <v>22</v>
      </c>
      <c r="CL210" s="67" t="str">
        <f t="shared" si="138"/>
        <v>0</v>
      </c>
      <c r="CM210" s="92" t="s">
        <v>22</v>
      </c>
      <c r="CO210" s="67" t="str">
        <f t="shared" si="139"/>
        <v>0</v>
      </c>
      <c r="CP210" s="92" t="s">
        <v>22</v>
      </c>
      <c r="CR210" s="67" t="str">
        <f t="shared" si="140"/>
        <v>0</v>
      </c>
      <c r="CS210" s="92" t="s">
        <v>22</v>
      </c>
      <c r="CU210" s="67" t="str">
        <f t="shared" si="141"/>
        <v>0</v>
      </c>
      <c r="CV210" s="92" t="s">
        <v>22</v>
      </c>
      <c r="CX210" s="67" t="str">
        <f t="shared" si="142"/>
        <v>0</v>
      </c>
      <c r="CY210" s="92" t="s">
        <v>22</v>
      </c>
      <c r="DA210" s="67" t="str">
        <f t="shared" si="143"/>
        <v>0</v>
      </c>
      <c r="DB210" s="94" t="s">
        <v>22</v>
      </c>
      <c r="DD210" s="67" t="str">
        <f t="shared" si="144"/>
        <v>0</v>
      </c>
      <c r="DE210" s="94" t="s">
        <v>22</v>
      </c>
      <c r="DG210" s="67" t="str">
        <f t="shared" si="145"/>
        <v>0</v>
      </c>
      <c r="DH210" s="94" t="s">
        <v>22</v>
      </c>
      <c r="DJ210" s="67" t="str">
        <f t="shared" si="146"/>
        <v>0</v>
      </c>
      <c r="DK210" s="94" t="s">
        <v>22</v>
      </c>
      <c r="DM210" s="67" t="str">
        <f t="shared" si="147"/>
        <v>0</v>
      </c>
    </row>
    <row r="211" spans="1:117" ht="30">
      <c r="A211" s="72">
        <v>210</v>
      </c>
      <c r="B211" s="23" t="s">
        <v>52</v>
      </c>
      <c r="C211" s="73" t="s">
        <v>216</v>
      </c>
      <c r="D211" s="97"/>
      <c r="E211" s="97"/>
      <c r="F211" s="101"/>
      <c r="G211" s="68" t="s">
        <v>22</v>
      </c>
      <c r="I211" s="67" t="str">
        <f t="shared" si="112"/>
        <v>0</v>
      </c>
      <c r="J211" s="68">
        <v>1</v>
      </c>
      <c r="L211" s="67" t="str">
        <f t="shared" si="111"/>
        <v>0</v>
      </c>
      <c r="M211" s="68" t="s">
        <v>22</v>
      </c>
      <c r="O211" s="67" t="str">
        <f t="shared" si="113"/>
        <v>0</v>
      </c>
      <c r="P211" s="75" t="s">
        <v>22</v>
      </c>
      <c r="R211" s="67" t="str">
        <f t="shared" si="114"/>
        <v>0</v>
      </c>
      <c r="S211" s="75" t="s">
        <v>22</v>
      </c>
      <c r="U211" s="67" t="str">
        <f t="shared" si="115"/>
        <v>0</v>
      </c>
      <c r="V211" s="54" t="s">
        <v>416</v>
      </c>
      <c r="X211" s="67" t="str">
        <f t="shared" si="116"/>
        <v>0</v>
      </c>
      <c r="Y211" s="77" t="s">
        <v>22</v>
      </c>
      <c r="AA211" s="67" t="str">
        <f t="shared" si="117"/>
        <v>0</v>
      </c>
      <c r="AB211" s="79" t="s">
        <v>22</v>
      </c>
      <c r="AD211" s="67" t="str">
        <f t="shared" si="118"/>
        <v>0</v>
      </c>
      <c r="AE211" s="79" t="s">
        <v>22</v>
      </c>
      <c r="AG211" s="67" t="str">
        <f t="shared" si="119"/>
        <v>0</v>
      </c>
      <c r="AH211" s="79" t="s">
        <v>22</v>
      </c>
      <c r="AJ211" s="67" t="str">
        <f t="shared" si="120"/>
        <v>0</v>
      </c>
      <c r="AK211" s="81" t="s">
        <v>22</v>
      </c>
      <c r="AM211" s="67" t="str">
        <f t="shared" si="121"/>
        <v>0</v>
      </c>
      <c r="AN211" s="81" t="s">
        <v>22</v>
      </c>
      <c r="AP211" s="67" t="str">
        <f t="shared" si="122"/>
        <v>0</v>
      </c>
      <c r="AQ211" s="81" t="s">
        <v>22</v>
      </c>
      <c r="AS211" s="67" t="str">
        <f t="shared" si="123"/>
        <v>0</v>
      </c>
      <c r="AT211" s="83" t="s">
        <v>398</v>
      </c>
      <c r="AV211" s="67" t="str">
        <f t="shared" si="124"/>
        <v>0</v>
      </c>
      <c r="AW211" s="85" t="s">
        <v>22</v>
      </c>
      <c r="AY211" s="67" t="str">
        <f t="shared" si="125"/>
        <v>0</v>
      </c>
      <c r="AZ211" s="85" t="s">
        <v>22</v>
      </c>
      <c r="BB211" s="67" t="str">
        <f t="shared" si="126"/>
        <v>0</v>
      </c>
      <c r="BC211" s="85" t="s">
        <v>22</v>
      </c>
      <c r="BE211" s="67" t="str">
        <f t="shared" si="127"/>
        <v>0</v>
      </c>
      <c r="BF211" s="85" t="s">
        <v>22</v>
      </c>
      <c r="BH211" s="67" t="str">
        <f t="shared" si="128"/>
        <v>0</v>
      </c>
      <c r="BI211" s="85" t="s">
        <v>22</v>
      </c>
      <c r="BK211" s="67" t="str">
        <f t="shared" si="129"/>
        <v>0</v>
      </c>
      <c r="BL211" s="85" t="s">
        <v>22</v>
      </c>
      <c r="BN211" s="67" t="str">
        <f t="shared" si="130"/>
        <v>0</v>
      </c>
      <c r="BO211" s="87" t="s">
        <v>22</v>
      </c>
      <c r="BQ211" s="67" t="str">
        <f t="shared" si="131"/>
        <v>0</v>
      </c>
      <c r="BR211" s="87" t="s">
        <v>22</v>
      </c>
      <c r="BT211" s="67" t="str">
        <f t="shared" si="132"/>
        <v>0</v>
      </c>
      <c r="BU211" s="87" t="s">
        <v>22</v>
      </c>
      <c r="BV211" s="89"/>
      <c r="BW211" s="67" t="str">
        <f t="shared" si="133"/>
        <v>0</v>
      </c>
      <c r="BX211" s="90" t="s">
        <v>22</v>
      </c>
      <c r="BZ211" s="67" t="str">
        <f t="shared" si="134"/>
        <v>0</v>
      </c>
      <c r="CA211" s="90" t="s">
        <v>22</v>
      </c>
      <c r="CC211" s="67" t="str">
        <f t="shared" si="135"/>
        <v>0</v>
      </c>
      <c r="CD211" s="92" t="s">
        <v>22</v>
      </c>
      <c r="CF211" s="67" t="str">
        <f t="shared" si="136"/>
        <v>0</v>
      </c>
      <c r="CG211" s="92" t="s">
        <v>22</v>
      </c>
      <c r="CI211" s="67" t="str">
        <f t="shared" si="137"/>
        <v>0</v>
      </c>
      <c r="CJ211" s="92">
        <v>1</v>
      </c>
      <c r="CL211" s="67" t="str">
        <f t="shared" si="138"/>
        <v>0</v>
      </c>
      <c r="CM211" s="92" t="s">
        <v>22</v>
      </c>
      <c r="CO211" s="67" t="str">
        <f t="shared" si="139"/>
        <v>0</v>
      </c>
      <c r="CP211" s="92" t="s">
        <v>22</v>
      </c>
      <c r="CR211" s="67" t="str">
        <f t="shared" si="140"/>
        <v>0</v>
      </c>
      <c r="CS211" s="92">
        <v>1</v>
      </c>
      <c r="CU211" s="67" t="str">
        <f t="shared" si="141"/>
        <v>0</v>
      </c>
      <c r="CV211" s="92" t="s">
        <v>22</v>
      </c>
      <c r="CX211" s="67" t="str">
        <f t="shared" si="142"/>
        <v>0</v>
      </c>
      <c r="CY211" s="92" t="s">
        <v>22</v>
      </c>
      <c r="DA211" s="67" t="str">
        <f t="shared" si="143"/>
        <v>0</v>
      </c>
      <c r="DB211" s="94" t="s">
        <v>22</v>
      </c>
      <c r="DD211" s="67" t="str">
        <f t="shared" si="144"/>
        <v>0</v>
      </c>
      <c r="DE211" s="94">
        <v>1</v>
      </c>
      <c r="DG211" s="67" t="str">
        <f t="shared" si="145"/>
        <v>0</v>
      </c>
      <c r="DH211" s="94" t="s">
        <v>22</v>
      </c>
      <c r="DJ211" s="67" t="str">
        <f t="shared" si="146"/>
        <v>0</v>
      </c>
      <c r="DK211" s="94" t="s">
        <v>22</v>
      </c>
      <c r="DM211" s="67" t="str">
        <f t="shared" si="147"/>
        <v>0</v>
      </c>
    </row>
    <row r="212" spans="1:117">
      <c r="A212" s="72">
        <v>211</v>
      </c>
      <c r="B212" s="23" t="s">
        <v>57</v>
      </c>
      <c r="C212" s="73" t="s">
        <v>217</v>
      </c>
      <c r="D212" s="97"/>
      <c r="E212" s="97"/>
      <c r="F212" s="97"/>
      <c r="G212" s="68" t="s">
        <v>22</v>
      </c>
      <c r="I212" s="67" t="str">
        <f t="shared" si="112"/>
        <v>0</v>
      </c>
      <c r="J212" s="68">
        <v>1</v>
      </c>
      <c r="L212" s="67" t="str">
        <f t="shared" si="111"/>
        <v>0</v>
      </c>
      <c r="M212" s="68" t="s">
        <v>22</v>
      </c>
      <c r="O212" s="67" t="str">
        <f t="shared" si="113"/>
        <v>0</v>
      </c>
      <c r="P212" s="75" t="s">
        <v>22</v>
      </c>
      <c r="R212" s="67" t="str">
        <f t="shared" si="114"/>
        <v>0</v>
      </c>
      <c r="S212" s="75" t="s">
        <v>22</v>
      </c>
      <c r="U212" s="67" t="str">
        <f t="shared" si="115"/>
        <v>0</v>
      </c>
      <c r="V212" s="54" t="s">
        <v>43</v>
      </c>
      <c r="X212" s="67" t="str">
        <f t="shared" si="116"/>
        <v>0</v>
      </c>
      <c r="Y212" s="77" t="s">
        <v>22</v>
      </c>
      <c r="AA212" s="67" t="str">
        <f t="shared" si="117"/>
        <v>0</v>
      </c>
      <c r="AB212" s="79" t="s">
        <v>22</v>
      </c>
      <c r="AD212" s="67" t="str">
        <f t="shared" si="118"/>
        <v>0</v>
      </c>
      <c r="AE212" s="79" t="s">
        <v>22</v>
      </c>
      <c r="AG212" s="67" t="str">
        <f t="shared" si="119"/>
        <v>0</v>
      </c>
      <c r="AH212" s="79" t="s">
        <v>22</v>
      </c>
      <c r="AJ212" s="67" t="str">
        <f t="shared" si="120"/>
        <v>0</v>
      </c>
      <c r="AK212" s="81" t="s">
        <v>394</v>
      </c>
      <c r="AM212" s="67" t="str">
        <f t="shared" si="121"/>
        <v>0</v>
      </c>
      <c r="AN212" s="81" t="s">
        <v>400</v>
      </c>
      <c r="AP212" s="67" t="str">
        <f t="shared" si="122"/>
        <v>0</v>
      </c>
      <c r="AQ212" s="81" t="s">
        <v>39</v>
      </c>
      <c r="AS212" s="67" t="str">
        <f t="shared" si="123"/>
        <v>0</v>
      </c>
      <c r="AT212" s="83" t="s">
        <v>398</v>
      </c>
      <c r="AV212" s="67" t="str">
        <f t="shared" si="124"/>
        <v>0</v>
      </c>
      <c r="AW212" s="85" t="s">
        <v>22</v>
      </c>
      <c r="AY212" s="67" t="str">
        <f t="shared" si="125"/>
        <v>0</v>
      </c>
      <c r="AZ212" s="85" t="s">
        <v>22</v>
      </c>
      <c r="BB212" s="67" t="str">
        <f t="shared" si="126"/>
        <v>0</v>
      </c>
      <c r="BC212" s="85" t="s">
        <v>22</v>
      </c>
      <c r="BE212" s="67" t="str">
        <f t="shared" si="127"/>
        <v>0</v>
      </c>
      <c r="BF212" s="85" t="s">
        <v>22</v>
      </c>
      <c r="BH212" s="67" t="str">
        <f t="shared" si="128"/>
        <v>0</v>
      </c>
      <c r="BI212" s="85" t="s">
        <v>22</v>
      </c>
      <c r="BK212" s="67" t="str">
        <f t="shared" si="129"/>
        <v>0</v>
      </c>
      <c r="BL212" s="85" t="s">
        <v>22</v>
      </c>
      <c r="BN212" s="67" t="str">
        <f t="shared" si="130"/>
        <v>0</v>
      </c>
      <c r="BO212" s="87" t="s">
        <v>22</v>
      </c>
      <c r="BQ212" s="67" t="str">
        <f t="shared" si="131"/>
        <v>0</v>
      </c>
      <c r="BR212" s="87" t="s">
        <v>22</v>
      </c>
      <c r="BT212" s="67" t="str">
        <f t="shared" si="132"/>
        <v>0</v>
      </c>
      <c r="BU212" s="87" t="s">
        <v>22</v>
      </c>
      <c r="BV212" s="89"/>
      <c r="BW212" s="67" t="str">
        <f t="shared" si="133"/>
        <v>0</v>
      </c>
      <c r="BX212" s="90" t="s">
        <v>22</v>
      </c>
      <c r="BZ212" s="67" t="str">
        <f t="shared" si="134"/>
        <v>0</v>
      </c>
      <c r="CA212" s="90" t="s">
        <v>22</v>
      </c>
      <c r="CC212" s="67" t="str">
        <f t="shared" si="135"/>
        <v>0</v>
      </c>
      <c r="CD212" s="92" t="s">
        <v>22</v>
      </c>
      <c r="CF212" s="67" t="str">
        <f t="shared" si="136"/>
        <v>0</v>
      </c>
      <c r="CG212" s="92" t="s">
        <v>22</v>
      </c>
      <c r="CI212" s="67" t="str">
        <f t="shared" si="137"/>
        <v>0</v>
      </c>
      <c r="CJ212" s="92" t="s">
        <v>22</v>
      </c>
      <c r="CL212" s="67" t="str">
        <f t="shared" si="138"/>
        <v>0</v>
      </c>
      <c r="CM212" s="92" t="s">
        <v>22</v>
      </c>
      <c r="CO212" s="67" t="str">
        <f t="shared" si="139"/>
        <v>0</v>
      </c>
      <c r="CP212" s="92" t="s">
        <v>22</v>
      </c>
      <c r="CR212" s="67" t="str">
        <f t="shared" si="140"/>
        <v>0</v>
      </c>
      <c r="CS212" s="92" t="s">
        <v>22</v>
      </c>
      <c r="CU212" s="67" t="str">
        <f t="shared" si="141"/>
        <v>0</v>
      </c>
      <c r="CV212" s="92" t="s">
        <v>22</v>
      </c>
      <c r="CX212" s="67" t="str">
        <f t="shared" si="142"/>
        <v>0</v>
      </c>
      <c r="CY212" s="92" t="s">
        <v>22</v>
      </c>
      <c r="DA212" s="67" t="str">
        <f t="shared" si="143"/>
        <v>0</v>
      </c>
      <c r="DB212" s="94" t="s">
        <v>22</v>
      </c>
      <c r="DD212" s="67" t="str">
        <f t="shared" si="144"/>
        <v>0</v>
      </c>
      <c r="DE212" s="94">
        <v>1</v>
      </c>
      <c r="DG212" s="67" t="str">
        <f t="shared" si="145"/>
        <v>0</v>
      </c>
      <c r="DH212" s="94" t="s">
        <v>22</v>
      </c>
      <c r="DJ212" s="67" t="str">
        <f t="shared" si="146"/>
        <v>0</v>
      </c>
      <c r="DK212" s="94" t="s">
        <v>22</v>
      </c>
      <c r="DM212" s="67" t="str">
        <f t="shared" si="147"/>
        <v>0</v>
      </c>
    </row>
    <row r="213" spans="1:117">
      <c r="A213" s="72">
        <v>212</v>
      </c>
      <c r="B213" s="23" t="s">
        <v>52</v>
      </c>
      <c r="C213" s="102" t="s">
        <v>77</v>
      </c>
      <c r="D213" s="97"/>
      <c r="E213" s="97"/>
      <c r="F213" s="97"/>
      <c r="G213" s="68" t="s">
        <v>22</v>
      </c>
      <c r="I213" s="67" t="str">
        <f t="shared" si="112"/>
        <v>0</v>
      </c>
      <c r="J213" s="68">
        <v>1</v>
      </c>
      <c r="L213" s="67" t="str">
        <f t="shared" si="111"/>
        <v>0</v>
      </c>
      <c r="M213" s="68" t="s">
        <v>22</v>
      </c>
      <c r="O213" s="67" t="str">
        <f t="shared" si="113"/>
        <v>0</v>
      </c>
      <c r="P213" s="75" t="s">
        <v>22</v>
      </c>
      <c r="R213" s="67" t="str">
        <f t="shared" si="114"/>
        <v>0</v>
      </c>
      <c r="S213" s="75" t="s">
        <v>48</v>
      </c>
      <c r="U213" s="67" t="str">
        <f t="shared" si="115"/>
        <v>0</v>
      </c>
      <c r="V213" s="54" t="s">
        <v>22</v>
      </c>
      <c r="X213" s="67" t="str">
        <f t="shared" si="116"/>
        <v>0</v>
      </c>
      <c r="Y213" s="77" t="s">
        <v>22</v>
      </c>
      <c r="AA213" s="67" t="str">
        <f t="shared" si="117"/>
        <v>0</v>
      </c>
      <c r="AB213" s="79" t="s">
        <v>22</v>
      </c>
      <c r="AD213" s="67" t="str">
        <f t="shared" si="118"/>
        <v>0</v>
      </c>
      <c r="AE213" s="79" t="s">
        <v>22</v>
      </c>
      <c r="AG213" s="67" t="str">
        <f t="shared" si="119"/>
        <v>0</v>
      </c>
      <c r="AH213" s="79" t="s">
        <v>22</v>
      </c>
      <c r="AJ213" s="67" t="str">
        <f t="shared" si="120"/>
        <v>0</v>
      </c>
      <c r="AK213" s="81" t="s">
        <v>22</v>
      </c>
      <c r="AM213" s="67" t="str">
        <f t="shared" si="121"/>
        <v>0</v>
      </c>
      <c r="AN213" s="81" t="s">
        <v>22</v>
      </c>
      <c r="AP213" s="67" t="str">
        <f t="shared" si="122"/>
        <v>0</v>
      </c>
      <c r="AQ213" s="81" t="s">
        <v>22</v>
      </c>
      <c r="AS213" s="67" t="str">
        <f t="shared" si="123"/>
        <v>0</v>
      </c>
      <c r="AT213" s="83" t="s">
        <v>22</v>
      </c>
      <c r="AV213" s="67" t="str">
        <f t="shared" si="124"/>
        <v>0</v>
      </c>
      <c r="AW213" s="85" t="s">
        <v>22</v>
      </c>
      <c r="AY213" s="67" t="str">
        <f t="shared" si="125"/>
        <v>0</v>
      </c>
      <c r="AZ213" s="85" t="s">
        <v>22</v>
      </c>
      <c r="BB213" s="67" t="str">
        <f t="shared" si="126"/>
        <v>0</v>
      </c>
      <c r="BC213" s="85" t="s">
        <v>22</v>
      </c>
      <c r="BE213" s="67" t="str">
        <f t="shared" si="127"/>
        <v>0</v>
      </c>
      <c r="BF213" s="85" t="s">
        <v>22</v>
      </c>
      <c r="BH213" s="67" t="str">
        <f t="shared" si="128"/>
        <v>0</v>
      </c>
      <c r="BI213" s="85" t="s">
        <v>22</v>
      </c>
      <c r="BK213" s="67" t="str">
        <f t="shared" si="129"/>
        <v>0</v>
      </c>
      <c r="BL213" s="85" t="s">
        <v>22</v>
      </c>
      <c r="BN213" s="67" t="str">
        <f t="shared" si="130"/>
        <v>0</v>
      </c>
      <c r="BO213" s="87" t="s">
        <v>22</v>
      </c>
      <c r="BQ213" s="67" t="str">
        <f t="shared" si="131"/>
        <v>0</v>
      </c>
      <c r="BR213" s="87" t="s">
        <v>22</v>
      </c>
      <c r="BT213" s="67" t="str">
        <f t="shared" si="132"/>
        <v>0</v>
      </c>
      <c r="BU213" s="87" t="s">
        <v>22</v>
      </c>
      <c r="BV213" s="89"/>
      <c r="BW213" s="67" t="str">
        <f t="shared" si="133"/>
        <v>0</v>
      </c>
      <c r="BX213" s="90" t="s">
        <v>22</v>
      </c>
      <c r="BZ213" s="67" t="str">
        <f t="shared" si="134"/>
        <v>0</v>
      </c>
      <c r="CA213" s="90" t="s">
        <v>22</v>
      </c>
      <c r="CC213" s="67" t="str">
        <f t="shared" si="135"/>
        <v>0</v>
      </c>
      <c r="CD213" s="92" t="s">
        <v>22</v>
      </c>
      <c r="CF213" s="67" t="str">
        <f t="shared" si="136"/>
        <v>0</v>
      </c>
      <c r="CG213" s="92" t="s">
        <v>22</v>
      </c>
      <c r="CI213" s="67" t="str">
        <f t="shared" si="137"/>
        <v>0</v>
      </c>
      <c r="CJ213" s="92" t="s">
        <v>22</v>
      </c>
      <c r="CL213" s="67" t="str">
        <f t="shared" si="138"/>
        <v>0</v>
      </c>
      <c r="CM213" s="92" t="s">
        <v>22</v>
      </c>
      <c r="CO213" s="67" t="str">
        <f t="shared" si="139"/>
        <v>0</v>
      </c>
      <c r="CP213" s="92" t="s">
        <v>22</v>
      </c>
      <c r="CR213" s="67" t="str">
        <f t="shared" si="140"/>
        <v>0</v>
      </c>
      <c r="CS213" s="92" t="s">
        <v>22</v>
      </c>
      <c r="CU213" s="67" t="str">
        <f t="shared" si="141"/>
        <v>0</v>
      </c>
      <c r="CV213" s="92" t="s">
        <v>22</v>
      </c>
      <c r="CX213" s="67" t="str">
        <f t="shared" si="142"/>
        <v>0</v>
      </c>
      <c r="CY213" s="92" t="s">
        <v>22</v>
      </c>
      <c r="DA213" s="67" t="str">
        <f t="shared" si="143"/>
        <v>0</v>
      </c>
      <c r="DB213" s="94" t="s">
        <v>22</v>
      </c>
      <c r="DD213" s="67" t="str">
        <f t="shared" si="144"/>
        <v>0</v>
      </c>
      <c r="DE213" s="94" t="s">
        <v>22</v>
      </c>
      <c r="DG213" s="67" t="str">
        <f t="shared" si="145"/>
        <v>0</v>
      </c>
      <c r="DH213" s="94" t="s">
        <v>22</v>
      </c>
      <c r="DJ213" s="67" t="str">
        <f t="shared" si="146"/>
        <v>0</v>
      </c>
      <c r="DK213" s="94" t="s">
        <v>22</v>
      </c>
      <c r="DM213" s="67" t="str">
        <f t="shared" si="147"/>
        <v>0</v>
      </c>
    </row>
    <row r="214" spans="1:117">
      <c r="A214" s="72">
        <v>213</v>
      </c>
      <c r="B214" s="23" t="s">
        <v>52</v>
      </c>
      <c r="C214" s="73" t="s">
        <v>218</v>
      </c>
      <c r="D214" s="97"/>
      <c r="E214" s="97"/>
      <c r="G214" s="68" t="s">
        <v>22</v>
      </c>
      <c r="I214" s="67" t="str">
        <f t="shared" si="112"/>
        <v>0</v>
      </c>
      <c r="J214" s="68">
        <v>1</v>
      </c>
      <c r="L214" s="67" t="str">
        <f t="shared" si="111"/>
        <v>0</v>
      </c>
      <c r="M214" s="68" t="s">
        <v>22</v>
      </c>
      <c r="O214" s="67" t="str">
        <f t="shared" si="113"/>
        <v>0</v>
      </c>
      <c r="P214" s="75" t="s">
        <v>22</v>
      </c>
      <c r="R214" s="67" t="str">
        <f t="shared" si="114"/>
        <v>0</v>
      </c>
      <c r="S214" s="75" t="s">
        <v>22</v>
      </c>
      <c r="U214" s="67" t="str">
        <f t="shared" si="115"/>
        <v>0</v>
      </c>
      <c r="V214" s="54" t="s">
        <v>416</v>
      </c>
      <c r="X214" s="67" t="str">
        <f t="shared" si="116"/>
        <v>0</v>
      </c>
      <c r="Y214" s="77" t="s">
        <v>22</v>
      </c>
      <c r="AA214" s="67" t="str">
        <f t="shared" si="117"/>
        <v>0</v>
      </c>
      <c r="AB214" s="79" t="s">
        <v>22</v>
      </c>
      <c r="AD214" s="67" t="str">
        <f t="shared" si="118"/>
        <v>0</v>
      </c>
      <c r="AE214" s="79" t="s">
        <v>22</v>
      </c>
      <c r="AG214" s="67" t="str">
        <f t="shared" si="119"/>
        <v>0</v>
      </c>
      <c r="AH214" s="79" t="s">
        <v>22</v>
      </c>
      <c r="AJ214" s="67" t="str">
        <f t="shared" si="120"/>
        <v>0</v>
      </c>
      <c r="AK214" s="81" t="s">
        <v>22</v>
      </c>
      <c r="AM214" s="67" t="str">
        <f t="shared" si="121"/>
        <v>0</v>
      </c>
      <c r="AN214" s="81" t="s">
        <v>22</v>
      </c>
      <c r="AP214" s="67" t="str">
        <f t="shared" si="122"/>
        <v>0</v>
      </c>
      <c r="AQ214" s="81" t="s">
        <v>22</v>
      </c>
      <c r="AS214" s="67" t="str">
        <f t="shared" si="123"/>
        <v>0</v>
      </c>
      <c r="AT214" s="83" t="s">
        <v>398</v>
      </c>
      <c r="AV214" s="67" t="str">
        <f t="shared" si="124"/>
        <v>0</v>
      </c>
      <c r="AW214" s="85" t="s">
        <v>22</v>
      </c>
      <c r="AY214" s="67" t="str">
        <f t="shared" si="125"/>
        <v>0</v>
      </c>
      <c r="AZ214" s="85" t="s">
        <v>22</v>
      </c>
      <c r="BB214" s="67" t="str">
        <f t="shared" si="126"/>
        <v>0</v>
      </c>
      <c r="BC214" s="85" t="s">
        <v>22</v>
      </c>
      <c r="BE214" s="67" t="str">
        <f t="shared" si="127"/>
        <v>0</v>
      </c>
      <c r="BF214" s="85" t="s">
        <v>22</v>
      </c>
      <c r="BH214" s="67" t="str">
        <f t="shared" si="128"/>
        <v>0</v>
      </c>
      <c r="BI214" s="85" t="s">
        <v>22</v>
      </c>
      <c r="BK214" s="67" t="str">
        <f t="shared" si="129"/>
        <v>0</v>
      </c>
      <c r="BL214" s="85" t="s">
        <v>22</v>
      </c>
      <c r="BN214" s="67" t="str">
        <f t="shared" si="130"/>
        <v>0</v>
      </c>
      <c r="BO214" s="87" t="s">
        <v>22</v>
      </c>
      <c r="BQ214" s="67" t="str">
        <f t="shared" si="131"/>
        <v>0</v>
      </c>
      <c r="BR214" s="87" t="s">
        <v>22</v>
      </c>
      <c r="BT214" s="67" t="str">
        <f t="shared" si="132"/>
        <v>0</v>
      </c>
      <c r="BU214" s="87" t="s">
        <v>22</v>
      </c>
      <c r="BV214" s="89"/>
      <c r="BW214" s="67" t="str">
        <f t="shared" si="133"/>
        <v>0</v>
      </c>
      <c r="BX214" s="90" t="s">
        <v>22</v>
      </c>
      <c r="BZ214" s="67" t="str">
        <f t="shared" si="134"/>
        <v>0</v>
      </c>
      <c r="CA214" s="90" t="s">
        <v>22</v>
      </c>
      <c r="CC214" s="67" t="str">
        <f t="shared" si="135"/>
        <v>0</v>
      </c>
      <c r="CD214" s="92" t="s">
        <v>22</v>
      </c>
      <c r="CF214" s="67" t="str">
        <f t="shared" si="136"/>
        <v>0</v>
      </c>
      <c r="CG214" s="92" t="s">
        <v>22</v>
      </c>
      <c r="CI214" s="67" t="str">
        <f t="shared" si="137"/>
        <v>0</v>
      </c>
      <c r="CJ214" s="92" t="s">
        <v>22</v>
      </c>
      <c r="CL214" s="67" t="str">
        <f t="shared" si="138"/>
        <v>0</v>
      </c>
      <c r="CM214" s="92" t="s">
        <v>22</v>
      </c>
      <c r="CO214" s="67" t="str">
        <f t="shared" si="139"/>
        <v>0</v>
      </c>
      <c r="CP214" s="92" t="s">
        <v>22</v>
      </c>
      <c r="CR214" s="67" t="str">
        <f t="shared" si="140"/>
        <v>0</v>
      </c>
      <c r="CS214" s="92" t="s">
        <v>22</v>
      </c>
      <c r="CU214" s="67" t="str">
        <f t="shared" si="141"/>
        <v>0</v>
      </c>
      <c r="CV214" s="92" t="s">
        <v>22</v>
      </c>
      <c r="CX214" s="67" t="str">
        <f t="shared" si="142"/>
        <v>0</v>
      </c>
      <c r="CY214" s="92" t="s">
        <v>22</v>
      </c>
      <c r="DA214" s="67" t="str">
        <f t="shared" si="143"/>
        <v>0</v>
      </c>
      <c r="DB214" s="94" t="s">
        <v>22</v>
      </c>
      <c r="DD214" s="67" t="str">
        <f t="shared" si="144"/>
        <v>0</v>
      </c>
      <c r="DE214" s="94">
        <v>1</v>
      </c>
      <c r="DG214" s="67" t="str">
        <f t="shared" si="145"/>
        <v>0</v>
      </c>
      <c r="DH214" s="94" t="s">
        <v>22</v>
      </c>
      <c r="DJ214" s="67" t="str">
        <f t="shared" si="146"/>
        <v>0</v>
      </c>
      <c r="DK214" s="94" t="s">
        <v>22</v>
      </c>
      <c r="DM214" s="67" t="str">
        <f t="shared" si="147"/>
        <v>0</v>
      </c>
    </row>
    <row r="215" spans="1:117">
      <c r="A215" s="72">
        <v>214</v>
      </c>
      <c r="B215" s="23" t="s">
        <v>57</v>
      </c>
      <c r="C215" s="73" t="s">
        <v>219</v>
      </c>
      <c r="D215" s="97"/>
      <c r="E215" s="97"/>
      <c r="F215" s="97"/>
      <c r="G215" s="68" t="s">
        <v>22</v>
      </c>
      <c r="I215" s="67" t="str">
        <f t="shared" si="112"/>
        <v>0</v>
      </c>
      <c r="J215" s="68">
        <v>1</v>
      </c>
      <c r="L215" s="67" t="str">
        <f t="shared" si="111"/>
        <v>0</v>
      </c>
      <c r="M215" s="68" t="s">
        <v>22</v>
      </c>
      <c r="O215" s="67" t="str">
        <f t="shared" si="113"/>
        <v>0</v>
      </c>
      <c r="P215" s="75" t="s">
        <v>22</v>
      </c>
      <c r="R215" s="67" t="str">
        <f t="shared" si="114"/>
        <v>0</v>
      </c>
      <c r="S215" s="75" t="s">
        <v>22</v>
      </c>
      <c r="U215" s="67" t="str">
        <f t="shared" si="115"/>
        <v>0</v>
      </c>
      <c r="V215" s="54" t="s">
        <v>43</v>
      </c>
      <c r="X215" s="67" t="str">
        <f t="shared" si="116"/>
        <v>0</v>
      </c>
      <c r="Y215" s="77" t="s">
        <v>22</v>
      </c>
      <c r="AA215" s="67" t="str">
        <f t="shared" si="117"/>
        <v>0</v>
      </c>
      <c r="AB215" s="79" t="s">
        <v>22</v>
      </c>
      <c r="AD215" s="67" t="str">
        <f t="shared" si="118"/>
        <v>0</v>
      </c>
      <c r="AE215" s="79" t="s">
        <v>22</v>
      </c>
      <c r="AG215" s="67" t="str">
        <f t="shared" si="119"/>
        <v>0</v>
      </c>
      <c r="AH215" s="79" t="s">
        <v>22</v>
      </c>
      <c r="AJ215" s="67" t="str">
        <f t="shared" si="120"/>
        <v>0</v>
      </c>
      <c r="AK215" s="81" t="s">
        <v>394</v>
      </c>
      <c r="AM215" s="67" t="str">
        <f t="shared" si="121"/>
        <v>0</v>
      </c>
      <c r="AN215" s="81" t="s">
        <v>400</v>
      </c>
      <c r="AP215" s="67" t="str">
        <f t="shared" si="122"/>
        <v>0</v>
      </c>
      <c r="AQ215" s="81" t="s">
        <v>39</v>
      </c>
      <c r="AS215" s="67" t="str">
        <f t="shared" si="123"/>
        <v>0</v>
      </c>
      <c r="AT215" s="83" t="s">
        <v>398</v>
      </c>
      <c r="AV215" s="67" t="str">
        <f t="shared" si="124"/>
        <v>0</v>
      </c>
      <c r="AW215" s="85" t="s">
        <v>22</v>
      </c>
      <c r="AY215" s="67" t="str">
        <f t="shared" si="125"/>
        <v>0</v>
      </c>
      <c r="AZ215" s="85" t="s">
        <v>22</v>
      </c>
      <c r="BB215" s="67" t="str">
        <f t="shared" si="126"/>
        <v>0</v>
      </c>
      <c r="BC215" s="85" t="s">
        <v>22</v>
      </c>
      <c r="BE215" s="67" t="str">
        <f t="shared" si="127"/>
        <v>0</v>
      </c>
      <c r="BF215" s="85" t="s">
        <v>22</v>
      </c>
      <c r="BH215" s="67" t="str">
        <f t="shared" si="128"/>
        <v>0</v>
      </c>
      <c r="BI215" s="85" t="s">
        <v>22</v>
      </c>
      <c r="BK215" s="67" t="str">
        <f t="shared" si="129"/>
        <v>0</v>
      </c>
      <c r="BL215" s="85" t="s">
        <v>22</v>
      </c>
      <c r="BN215" s="67" t="str">
        <f t="shared" si="130"/>
        <v>0</v>
      </c>
      <c r="BO215" s="87" t="s">
        <v>22</v>
      </c>
      <c r="BQ215" s="67" t="str">
        <f t="shared" si="131"/>
        <v>0</v>
      </c>
      <c r="BR215" s="87" t="s">
        <v>22</v>
      </c>
      <c r="BT215" s="67" t="str">
        <f t="shared" si="132"/>
        <v>0</v>
      </c>
      <c r="BU215" s="87" t="s">
        <v>22</v>
      </c>
      <c r="BV215" s="89"/>
      <c r="BW215" s="67" t="str">
        <f t="shared" si="133"/>
        <v>0</v>
      </c>
      <c r="BX215" s="90" t="s">
        <v>22</v>
      </c>
      <c r="BZ215" s="67" t="str">
        <f t="shared" si="134"/>
        <v>0</v>
      </c>
      <c r="CA215" s="90" t="s">
        <v>22</v>
      </c>
      <c r="CC215" s="67" t="str">
        <f t="shared" si="135"/>
        <v>0</v>
      </c>
      <c r="CD215" s="92" t="s">
        <v>22</v>
      </c>
      <c r="CF215" s="67" t="str">
        <f t="shared" si="136"/>
        <v>0</v>
      </c>
      <c r="CG215" s="92" t="s">
        <v>22</v>
      </c>
      <c r="CI215" s="67" t="str">
        <f t="shared" si="137"/>
        <v>0</v>
      </c>
      <c r="CJ215" s="92" t="s">
        <v>22</v>
      </c>
      <c r="CL215" s="67" t="str">
        <f t="shared" si="138"/>
        <v>0</v>
      </c>
      <c r="CM215" s="92" t="s">
        <v>22</v>
      </c>
      <c r="CO215" s="67" t="str">
        <f t="shared" si="139"/>
        <v>0</v>
      </c>
      <c r="CP215" s="92" t="s">
        <v>22</v>
      </c>
      <c r="CR215" s="67" t="str">
        <f t="shared" si="140"/>
        <v>0</v>
      </c>
      <c r="CS215" s="92" t="s">
        <v>22</v>
      </c>
      <c r="CU215" s="67" t="str">
        <f t="shared" si="141"/>
        <v>0</v>
      </c>
      <c r="CV215" s="92" t="s">
        <v>22</v>
      </c>
      <c r="CX215" s="67" t="str">
        <f t="shared" si="142"/>
        <v>0</v>
      </c>
      <c r="CY215" s="92" t="s">
        <v>22</v>
      </c>
      <c r="DA215" s="67" t="str">
        <f t="shared" si="143"/>
        <v>0</v>
      </c>
      <c r="DB215" s="94" t="s">
        <v>22</v>
      </c>
      <c r="DD215" s="67" t="str">
        <f t="shared" si="144"/>
        <v>0</v>
      </c>
      <c r="DE215" s="94">
        <v>1</v>
      </c>
      <c r="DG215" s="67" t="str">
        <f t="shared" si="145"/>
        <v>0</v>
      </c>
      <c r="DH215" s="94" t="s">
        <v>22</v>
      </c>
      <c r="DJ215" s="67" t="str">
        <f t="shared" si="146"/>
        <v>0</v>
      </c>
      <c r="DK215" s="94" t="s">
        <v>22</v>
      </c>
      <c r="DM215" s="67" t="str">
        <f t="shared" si="147"/>
        <v>0</v>
      </c>
    </row>
    <row r="216" spans="1:117">
      <c r="A216" s="72">
        <v>215</v>
      </c>
      <c r="B216" s="23" t="s">
        <v>57</v>
      </c>
      <c r="C216" s="73" t="s">
        <v>220</v>
      </c>
      <c r="D216" s="97"/>
      <c r="E216" s="97"/>
      <c r="G216" s="68" t="s">
        <v>22</v>
      </c>
      <c r="I216" s="67" t="str">
        <f t="shared" si="112"/>
        <v>0</v>
      </c>
      <c r="J216" s="68">
        <v>1</v>
      </c>
      <c r="L216" s="67" t="str">
        <f t="shared" si="111"/>
        <v>0</v>
      </c>
      <c r="M216" s="68" t="s">
        <v>22</v>
      </c>
      <c r="O216" s="67" t="str">
        <f t="shared" si="113"/>
        <v>0</v>
      </c>
      <c r="P216" s="75" t="s">
        <v>22</v>
      </c>
      <c r="R216" s="67" t="str">
        <f t="shared" si="114"/>
        <v>0</v>
      </c>
      <c r="S216" s="75" t="s">
        <v>22</v>
      </c>
      <c r="U216" s="67" t="str">
        <f t="shared" si="115"/>
        <v>0</v>
      </c>
      <c r="V216" s="54" t="s">
        <v>43</v>
      </c>
      <c r="X216" s="67" t="str">
        <f t="shared" si="116"/>
        <v>0</v>
      </c>
      <c r="Y216" s="77" t="s">
        <v>22</v>
      </c>
      <c r="AA216" s="67" t="str">
        <f t="shared" si="117"/>
        <v>0</v>
      </c>
      <c r="AB216" s="79" t="s">
        <v>22</v>
      </c>
      <c r="AD216" s="67" t="str">
        <f t="shared" si="118"/>
        <v>0</v>
      </c>
      <c r="AE216" s="79" t="s">
        <v>22</v>
      </c>
      <c r="AG216" s="67" t="str">
        <f t="shared" si="119"/>
        <v>0</v>
      </c>
      <c r="AH216" s="79" t="s">
        <v>22</v>
      </c>
      <c r="AJ216" s="67" t="str">
        <f t="shared" si="120"/>
        <v>0</v>
      </c>
      <c r="AK216" s="81" t="s">
        <v>393</v>
      </c>
      <c r="AM216" s="67" t="str">
        <f t="shared" si="121"/>
        <v>0</v>
      </c>
      <c r="AN216" s="81" t="s">
        <v>400</v>
      </c>
      <c r="AP216" s="67" t="str">
        <f t="shared" si="122"/>
        <v>0</v>
      </c>
      <c r="AQ216" s="81" t="s">
        <v>39</v>
      </c>
      <c r="AS216" s="67" t="str">
        <f t="shared" si="123"/>
        <v>0</v>
      </c>
      <c r="AT216" s="83" t="s">
        <v>398</v>
      </c>
      <c r="AV216" s="67" t="str">
        <f t="shared" si="124"/>
        <v>0</v>
      </c>
      <c r="AW216" s="85" t="s">
        <v>22</v>
      </c>
      <c r="AY216" s="67" t="str">
        <f t="shared" si="125"/>
        <v>0</v>
      </c>
      <c r="AZ216" s="85" t="s">
        <v>22</v>
      </c>
      <c r="BB216" s="67" t="str">
        <f t="shared" si="126"/>
        <v>0</v>
      </c>
      <c r="BC216" s="85" t="s">
        <v>22</v>
      </c>
      <c r="BE216" s="67" t="str">
        <f t="shared" si="127"/>
        <v>0</v>
      </c>
      <c r="BF216" s="85" t="s">
        <v>22</v>
      </c>
      <c r="BH216" s="67" t="str">
        <f t="shared" si="128"/>
        <v>0</v>
      </c>
      <c r="BI216" s="85" t="s">
        <v>22</v>
      </c>
      <c r="BK216" s="67" t="str">
        <f t="shared" si="129"/>
        <v>0</v>
      </c>
      <c r="BL216" s="85" t="s">
        <v>22</v>
      </c>
      <c r="BN216" s="67" t="str">
        <f t="shared" si="130"/>
        <v>0</v>
      </c>
      <c r="BO216" s="87" t="s">
        <v>22</v>
      </c>
      <c r="BQ216" s="67" t="str">
        <f t="shared" si="131"/>
        <v>0</v>
      </c>
      <c r="BR216" s="87" t="s">
        <v>22</v>
      </c>
      <c r="BT216" s="67" t="str">
        <f t="shared" si="132"/>
        <v>0</v>
      </c>
      <c r="BU216" s="87" t="s">
        <v>22</v>
      </c>
      <c r="BV216" s="89"/>
      <c r="BW216" s="67" t="str">
        <f t="shared" si="133"/>
        <v>0</v>
      </c>
      <c r="BX216" s="90" t="s">
        <v>22</v>
      </c>
      <c r="BZ216" s="67" t="str">
        <f t="shared" si="134"/>
        <v>0</v>
      </c>
      <c r="CA216" s="90" t="s">
        <v>22</v>
      </c>
      <c r="CC216" s="67" t="str">
        <f t="shared" si="135"/>
        <v>0</v>
      </c>
      <c r="CD216" s="92" t="s">
        <v>22</v>
      </c>
      <c r="CF216" s="67" t="str">
        <f t="shared" si="136"/>
        <v>0</v>
      </c>
      <c r="CG216" s="92" t="s">
        <v>22</v>
      </c>
      <c r="CI216" s="67" t="str">
        <f t="shared" si="137"/>
        <v>0</v>
      </c>
      <c r="CJ216" s="92" t="s">
        <v>22</v>
      </c>
      <c r="CL216" s="67" t="str">
        <f t="shared" si="138"/>
        <v>0</v>
      </c>
      <c r="CM216" s="92" t="s">
        <v>22</v>
      </c>
      <c r="CO216" s="67" t="str">
        <f t="shared" si="139"/>
        <v>0</v>
      </c>
      <c r="CP216" s="92" t="s">
        <v>22</v>
      </c>
      <c r="CR216" s="67" t="str">
        <f t="shared" si="140"/>
        <v>0</v>
      </c>
      <c r="CS216" s="92" t="s">
        <v>22</v>
      </c>
      <c r="CU216" s="67" t="str">
        <f t="shared" si="141"/>
        <v>0</v>
      </c>
      <c r="CV216" s="92" t="s">
        <v>22</v>
      </c>
      <c r="CX216" s="67" t="str">
        <f t="shared" si="142"/>
        <v>0</v>
      </c>
      <c r="CY216" s="92" t="s">
        <v>22</v>
      </c>
      <c r="DA216" s="67" t="str">
        <f t="shared" si="143"/>
        <v>0</v>
      </c>
      <c r="DB216" s="94" t="s">
        <v>22</v>
      </c>
      <c r="DD216" s="67" t="str">
        <f t="shared" si="144"/>
        <v>0</v>
      </c>
      <c r="DE216" s="94">
        <v>1</v>
      </c>
      <c r="DG216" s="67" t="str">
        <f t="shared" si="145"/>
        <v>0</v>
      </c>
      <c r="DH216" s="94" t="s">
        <v>22</v>
      </c>
      <c r="DJ216" s="67" t="str">
        <f t="shared" si="146"/>
        <v>0</v>
      </c>
      <c r="DK216" s="94" t="s">
        <v>22</v>
      </c>
      <c r="DM216" s="67" t="str">
        <f t="shared" si="147"/>
        <v>0</v>
      </c>
    </row>
    <row r="217" spans="1:117">
      <c r="A217" s="72">
        <v>216</v>
      </c>
      <c r="B217" s="23" t="s">
        <v>57</v>
      </c>
      <c r="C217" s="73" t="s">
        <v>221</v>
      </c>
      <c r="D217" s="97"/>
      <c r="E217" s="97"/>
      <c r="F217" s="97"/>
      <c r="G217" s="68" t="s">
        <v>22</v>
      </c>
      <c r="I217" s="67" t="str">
        <f t="shared" si="112"/>
        <v>0</v>
      </c>
      <c r="J217" s="68">
        <v>1</v>
      </c>
      <c r="L217" s="67" t="str">
        <f t="shared" si="111"/>
        <v>0</v>
      </c>
      <c r="M217" s="68" t="s">
        <v>22</v>
      </c>
      <c r="O217" s="67" t="str">
        <f t="shared" si="113"/>
        <v>0</v>
      </c>
      <c r="P217" s="75" t="s">
        <v>22</v>
      </c>
      <c r="R217" s="67" t="str">
        <f t="shared" si="114"/>
        <v>0</v>
      </c>
      <c r="S217" s="75" t="s">
        <v>22</v>
      </c>
      <c r="U217" s="67" t="str">
        <f t="shared" si="115"/>
        <v>0</v>
      </c>
      <c r="V217" s="54" t="s">
        <v>43</v>
      </c>
      <c r="X217" s="67" t="str">
        <f t="shared" si="116"/>
        <v>0</v>
      </c>
      <c r="Y217" s="77" t="s">
        <v>22</v>
      </c>
      <c r="AA217" s="67" t="str">
        <f t="shared" si="117"/>
        <v>0</v>
      </c>
      <c r="AB217" s="79" t="s">
        <v>22</v>
      </c>
      <c r="AD217" s="67" t="str">
        <f t="shared" si="118"/>
        <v>0</v>
      </c>
      <c r="AE217" s="79" t="s">
        <v>22</v>
      </c>
      <c r="AG217" s="67" t="str">
        <f t="shared" si="119"/>
        <v>0</v>
      </c>
      <c r="AH217" s="79" t="s">
        <v>22</v>
      </c>
      <c r="AJ217" s="67" t="str">
        <f t="shared" si="120"/>
        <v>0</v>
      </c>
      <c r="AK217" s="81" t="s">
        <v>394</v>
      </c>
      <c r="AM217" s="67" t="str">
        <f t="shared" si="121"/>
        <v>0</v>
      </c>
      <c r="AN217" s="81" t="s">
        <v>400</v>
      </c>
      <c r="AP217" s="67" t="str">
        <f t="shared" si="122"/>
        <v>0</v>
      </c>
      <c r="AQ217" s="81" t="s">
        <v>39</v>
      </c>
      <c r="AS217" s="67" t="str">
        <f t="shared" si="123"/>
        <v>0</v>
      </c>
      <c r="AT217" s="83" t="s">
        <v>398</v>
      </c>
      <c r="AV217" s="67" t="str">
        <f t="shared" si="124"/>
        <v>0</v>
      </c>
      <c r="AW217" s="85" t="s">
        <v>22</v>
      </c>
      <c r="AY217" s="67" t="str">
        <f t="shared" si="125"/>
        <v>0</v>
      </c>
      <c r="AZ217" s="85" t="s">
        <v>22</v>
      </c>
      <c r="BB217" s="67" t="str">
        <f t="shared" si="126"/>
        <v>0</v>
      </c>
      <c r="BC217" s="85" t="s">
        <v>22</v>
      </c>
      <c r="BE217" s="67" t="str">
        <f t="shared" si="127"/>
        <v>0</v>
      </c>
      <c r="BF217" s="85" t="s">
        <v>22</v>
      </c>
      <c r="BH217" s="67" t="str">
        <f t="shared" si="128"/>
        <v>0</v>
      </c>
      <c r="BI217" s="85" t="s">
        <v>22</v>
      </c>
      <c r="BK217" s="67" t="str">
        <f t="shared" si="129"/>
        <v>0</v>
      </c>
      <c r="BL217" s="85" t="s">
        <v>22</v>
      </c>
      <c r="BN217" s="67" t="str">
        <f t="shared" si="130"/>
        <v>0</v>
      </c>
      <c r="BO217" s="87" t="s">
        <v>22</v>
      </c>
      <c r="BQ217" s="67" t="str">
        <f t="shared" si="131"/>
        <v>0</v>
      </c>
      <c r="BR217" s="87" t="s">
        <v>22</v>
      </c>
      <c r="BT217" s="67" t="str">
        <f t="shared" si="132"/>
        <v>0</v>
      </c>
      <c r="BU217" s="87" t="s">
        <v>22</v>
      </c>
      <c r="BV217" s="89"/>
      <c r="BW217" s="67" t="str">
        <f t="shared" si="133"/>
        <v>0</v>
      </c>
      <c r="BX217" s="90" t="s">
        <v>22</v>
      </c>
      <c r="BZ217" s="67" t="str">
        <f t="shared" si="134"/>
        <v>0</v>
      </c>
      <c r="CA217" s="90" t="s">
        <v>22</v>
      </c>
      <c r="CC217" s="67" t="str">
        <f t="shared" si="135"/>
        <v>0</v>
      </c>
      <c r="CD217" s="92" t="s">
        <v>22</v>
      </c>
      <c r="CF217" s="67" t="str">
        <f t="shared" si="136"/>
        <v>0</v>
      </c>
      <c r="CG217" s="92" t="s">
        <v>22</v>
      </c>
      <c r="CI217" s="67" t="str">
        <f t="shared" si="137"/>
        <v>0</v>
      </c>
      <c r="CJ217" s="92" t="s">
        <v>22</v>
      </c>
      <c r="CL217" s="67" t="str">
        <f t="shared" si="138"/>
        <v>0</v>
      </c>
      <c r="CM217" s="92" t="s">
        <v>22</v>
      </c>
      <c r="CO217" s="67" t="str">
        <f t="shared" si="139"/>
        <v>0</v>
      </c>
      <c r="CP217" s="92" t="s">
        <v>22</v>
      </c>
      <c r="CR217" s="67" t="str">
        <f t="shared" si="140"/>
        <v>0</v>
      </c>
      <c r="CS217" s="92" t="s">
        <v>22</v>
      </c>
      <c r="CU217" s="67" t="str">
        <f t="shared" si="141"/>
        <v>0</v>
      </c>
      <c r="CV217" s="92" t="s">
        <v>22</v>
      </c>
      <c r="CX217" s="67" t="str">
        <f t="shared" si="142"/>
        <v>0</v>
      </c>
      <c r="CY217" s="92" t="s">
        <v>22</v>
      </c>
      <c r="DA217" s="67" t="str">
        <f t="shared" si="143"/>
        <v>0</v>
      </c>
      <c r="DB217" s="94" t="s">
        <v>22</v>
      </c>
      <c r="DD217" s="67" t="str">
        <f t="shared" si="144"/>
        <v>0</v>
      </c>
      <c r="DE217" s="94">
        <v>1</v>
      </c>
      <c r="DG217" s="67" t="str">
        <f t="shared" si="145"/>
        <v>0</v>
      </c>
      <c r="DH217" s="94" t="s">
        <v>22</v>
      </c>
      <c r="DJ217" s="67" t="str">
        <f t="shared" si="146"/>
        <v>0</v>
      </c>
      <c r="DK217" s="94" t="s">
        <v>22</v>
      </c>
      <c r="DM217" s="67" t="str">
        <f t="shared" si="147"/>
        <v>0</v>
      </c>
    </row>
    <row r="218" spans="1:117" ht="30">
      <c r="A218" s="72">
        <v>217</v>
      </c>
      <c r="B218" s="23" t="s">
        <v>52</v>
      </c>
      <c r="C218" s="73" t="s">
        <v>222</v>
      </c>
      <c r="D218" s="97"/>
      <c r="E218" s="97"/>
      <c r="F218" s="101"/>
      <c r="G218" s="68" t="s">
        <v>22</v>
      </c>
      <c r="I218" s="67" t="str">
        <f t="shared" si="112"/>
        <v>0</v>
      </c>
      <c r="J218" s="68">
        <v>1</v>
      </c>
      <c r="L218" s="67" t="str">
        <f t="shared" si="111"/>
        <v>0</v>
      </c>
      <c r="M218" s="68" t="s">
        <v>22</v>
      </c>
      <c r="O218" s="67" t="str">
        <f t="shared" si="113"/>
        <v>0</v>
      </c>
      <c r="P218" s="75" t="s">
        <v>22</v>
      </c>
      <c r="R218" s="67" t="str">
        <f t="shared" si="114"/>
        <v>0</v>
      </c>
      <c r="S218" s="75" t="s">
        <v>22</v>
      </c>
      <c r="U218" s="67" t="str">
        <f t="shared" si="115"/>
        <v>0</v>
      </c>
      <c r="V218" s="54" t="s">
        <v>43</v>
      </c>
      <c r="X218" s="67" t="str">
        <f t="shared" si="116"/>
        <v>0</v>
      </c>
      <c r="Y218" s="77">
        <v>1</v>
      </c>
      <c r="AA218" s="67" t="str">
        <f t="shared" si="117"/>
        <v>0</v>
      </c>
      <c r="AB218" s="79" t="s">
        <v>22</v>
      </c>
      <c r="AD218" s="67" t="str">
        <f t="shared" si="118"/>
        <v>0</v>
      </c>
      <c r="AE218" s="79" t="s">
        <v>22</v>
      </c>
      <c r="AG218" s="67" t="str">
        <f t="shared" si="119"/>
        <v>0</v>
      </c>
      <c r="AH218" s="79" t="s">
        <v>22</v>
      </c>
      <c r="AJ218" s="67" t="str">
        <f t="shared" si="120"/>
        <v>0</v>
      </c>
      <c r="AK218" s="81" t="s">
        <v>22</v>
      </c>
      <c r="AM218" s="67" t="str">
        <f t="shared" si="121"/>
        <v>0</v>
      </c>
      <c r="AN218" s="81" t="s">
        <v>22</v>
      </c>
      <c r="AP218" s="67" t="str">
        <f t="shared" si="122"/>
        <v>0</v>
      </c>
      <c r="AQ218" s="81" t="s">
        <v>22</v>
      </c>
      <c r="AS218" s="67" t="str">
        <f t="shared" si="123"/>
        <v>0</v>
      </c>
      <c r="AT218" s="83" t="s">
        <v>398</v>
      </c>
      <c r="AV218" s="67" t="str">
        <f t="shared" si="124"/>
        <v>0</v>
      </c>
      <c r="AW218" s="85" t="s">
        <v>22</v>
      </c>
      <c r="AY218" s="67" t="str">
        <f t="shared" si="125"/>
        <v>0</v>
      </c>
      <c r="AZ218" s="85" t="s">
        <v>22</v>
      </c>
      <c r="BB218" s="67" t="str">
        <f t="shared" si="126"/>
        <v>0</v>
      </c>
      <c r="BC218" s="85" t="s">
        <v>22</v>
      </c>
      <c r="BE218" s="67" t="str">
        <f t="shared" si="127"/>
        <v>0</v>
      </c>
      <c r="BF218" s="85" t="s">
        <v>22</v>
      </c>
      <c r="BH218" s="67" t="str">
        <f t="shared" si="128"/>
        <v>0</v>
      </c>
      <c r="BI218" s="85" t="s">
        <v>22</v>
      </c>
      <c r="BK218" s="67" t="str">
        <f t="shared" si="129"/>
        <v>0</v>
      </c>
      <c r="BL218" s="85" t="s">
        <v>22</v>
      </c>
      <c r="BN218" s="67" t="str">
        <f t="shared" si="130"/>
        <v>0</v>
      </c>
      <c r="BO218" s="87" t="s">
        <v>22</v>
      </c>
      <c r="BQ218" s="67" t="str">
        <f t="shared" si="131"/>
        <v>0</v>
      </c>
      <c r="BR218" s="87" t="s">
        <v>22</v>
      </c>
      <c r="BT218" s="67" t="str">
        <f t="shared" si="132"/>
        <v>0</v>
      </c>
      <c r="BU218" s="87" t="s">
        <v>22</v>
      </c>
      <c r="BV218" s="89"/>
      <c r="BW218" s="67" t="str">
        <f t="shared" si="133"/>
        <v>0</v>
      </c>
      <c r="BX218" s="90" t="s">
        <v>22</v>
      </c>
      <c r="BZ218" s="67" t="str">
        <f t="shared" si="134"/>
        <v>0</v>
      </c>
      <c r="CA218" s="90" t="s">
        <v>22</v>
      </c>
      <c r="CC218" s="67" t="str">
        <f t="shared" si="135"/>
        <v>0</v>
      </c>
      <c r="CD218" s="92" t="s">
        <v>22</v>
      </c>
      <c r="CF218" s="67" t="str">
        <f t="shared" si="136"/>
        <v>0</v>
      </c>
      <c r="CG218" s="92" t="s">
        <v>22</v>
      </c>
      <c r="CI218" s="67" t="str">
        <f t="shared" si="137"/>
        <v>0</v>
      </c>
      <c r="CJ218" s="92">
        <v>1</v>
      </c>
      <c r="CL218" s="67" t="str">
        <f t="shared" si="138"/>
        <v>0</v>
      </c>
      <c r="CM218" s="92" t="s">
        <v>22</v>
      </c>
      <c r="CO218" s="67" t="str">
        <f t="shared" si="139"/>
        <v>0</v>
      </c>
      <c r="CP218" s="92" t="s">
        <v>22</v>
      </c>
      <c r="CR218" s="67" t="str">
        <f t="shared" si="140"/>
        <v>0</v>
      </c>
      <c r="CS218" s="92" t="s">
        <v>22</v>
      </c>
      <c r="CU218" s="67" t="str">
        <f t="shared" si="141"/>
        <v>0</v>
      </c>
      <c r="CV218" s="92" t="s">
        <v>22</v>
      </c>
      <c r="CX218" s="67" t="str">
        <f t="shared" si="142"/>
        <v>0</v>
      </c>
      <c r="CY218" s="92" t="s">
        <v>22</v>
      </c>
      <c r="DA218" s="67" t="str">
        <f t="shared" si="143"/>
        <v>0</v>
      </c>
      <c r="DB218" s="94" t="s">
        <v>22</v>
      </c>
      <c r="DD218" s="67" t="str">
        <f t="shared" si="144"/>
        <v>0</v>
      </c>
      <c r="DE218" s="94">
        <v>1</v>
      </c>
      <c r="DG218" s="67" t="str">
        <f t="shared" si="145"/>
        <v>0</v>
      </c>
      <c r="DH218" s="94" t="s">
        <v>22</v>
      </c>
      <c r="DJ218" s="67" t="str">
        <f t="shared" si="146"/>
        <v>0</v>
      </c>
      <c r="DK218" s="94" t="s">
        <v>22</v>
      </c>
      <c r="DM218" s="67" t="str">
        <f t="shared" si="147"/>
        <v>0</v>
      </c>
    </row>
    <row r="219" spans="1:117">
      <c r="A219" s="72">
        <v>218</v>
      </c>
      <c r="B219" s="23" t="s">
        <v>57</v>
      </c>
      <c r="C219" s="73" t="s">
        <v>223</v>
      </c>
      <c r="D219" s="97"/>
      <c r="E219" s="97"/>
      <c r="F219" s="97"/>
      <c r="G219" s="68" t="s">
        <v>22</v>
      </c>
      <c r="I219" s="67" t="str">
        <f t="shared" si="112"/>
        <v>0</v>
      </c>
      <c r="J219" s="68">
        <v>1</v>
      </c>
      <c r="L219" s="67" t="str">
        <f t="shared" si="111"/>
        <v>0</v>
      </c>
      <c r="M219" s="68" t="s">
        <v>22</v>
      </c>
      <c r="O219" s="67" t="str">
        <f t="shared" si="113"/>
        <v>0</v>
      </c>
      <c r="P219" s="75" t="s">
        <v>22</v>
      </c>
      <c r="R219" s="67" t="str">
        <f t="shared" si="114"/>
        <v>0</v>
      </c>
      <c r="S219" s="75" t="s">
        <v>22</v>
      </c>
      <c r="U219" s="67" t="str">
        <f t="shared" si="115"/>
        <v>0</v>
      </c>
      <c r="V219" s="54" t="s">
        <v>43</v>
      </c>
      <c r="X219" s="67" t="str">
        <f t="shared" si="116"/>
        <v>0</v>
      </c>
      <c r="Y219" s="77" t="s">
        <v>22</v>
      </c>
      <c r="AA219" s="67" t="str">
        <f t="shared" si="117"/>
        <v>0</v>
      </c>
      <c r="AB219" s="79" t="s">
        <v>22</v>
      </c>
      <c r="AD219" s="67" t="str">
        <f t="shared" si="118"/>
        <v>0</v>
      </c>
      <c r="AE219" s="79" t="s">
        <v>22</v>
      </c>
      <c r="AG219" s="67" t="str">
        <f t="shared" si="119"/>
        <v>0</v>
      </c>
      <c r="AH219" s="79" t="s">
        <v>22</v>
      </c>
      <c r="AJ219" s="67" t="str">
        <f t="shared" si="120"/>
        <v>0</v>
      </c>
      <c r="AK219" s="81" t="s">
        <v>394</v>
      </c>
      <c r="AM219" s="67" t="str">
        <f t="shared" si="121"/>
        <v>0</v>
      </c>
      <c r="AN219" s="81" t="s">
        <v>400</v>
      </c>
      <c r="AP219" s="67" t="str">
        <f t="shared" si="122"/>
        <v>0</v>
      </c>
      <c r="AQ219" s="81" t="s">
        <v>39</v>
      </c>
      <c r="AS219" s="67" t="str">
        <f t="shared" si="123"/>
        <v>0</v>
      </c>
      <c r="AT219" s="83" t="s">
        <v>398</v>
      </c>
      <c r="AV219" s="67" t="str">
        <f t="shared" si="124"/>
        <v>0</v>
      </c>
      <c r="AW219" s="85" t="s">
        <v>22</v>
      </c>
      <c r="AY219" s="67" t="str">
        <f t="shared" si="125"/>
        <v>0</v>
      </c>
      <c r="AZ219" s="85" t="s">
        <v>22</v>
      </c>
      <c r="BB219" s="67" t="str">
        <f t="shared" si="126"/>
        <v>0</v>
      </c>
      <c r="BC219" s="85" t="s">
        <v>22</v>
      </c>
      <c r="BE219" s="67" t="str">
        <f t="shared" si="127"/>
        <v>0</v>
      </c>
      <c r="BF219" s="85" t="s">
        <v>22</v>
      </c>
      <c r="BH219" s="67" t="str">
        <f t="shared" si="128"/>
        <v>0</v>
      </c>
      <c r="BI219" s="85" t="s">
        <v>22</v>
      </c>
      <c r="BK219" s="67" t="str">
        <f t="shared" si="129"/>
        <v>0</v>
      </c>
      <c r="BL219" s="85" t="s">
        <v>22</v>
      </c>
      <c r="BN219" s="67" t="str">
        <f t="shared" si="130"/>
        <v>0</v>
      </c>
      <c r="BO219" s="87" t="s">
        <v>22</v>
      </c>
      <c r="BQ219" s="67" t="str">
        <f t="shared" si="131"/>
        <v>0</v>
      </c>
      <c r="BR219" s="87" t="s">
        <v>22</v>
      </c>
      <c r="BT219" s="67" t="str">
        <f t="shared" si="132"/>
        <v>0</v>
      </c>
      <c r="BU219" s="87" t="s">
        <v>22</v>
      </c>
      <c r="BV219" s="89"/>
      <c r="BW219" s="67" t="str">
        <f t="shared" si="133"/>
        <v>0</v>
      </c>
      <c r="BX219" s="90" t="s">
        <v>22</v>
      </c>
      <c r="BZ219" s="67" t="str">
        <f t="shared" si="134"/>
        <v>0</v>
      </c>
      <c r="CA219" s="90" t="s">
        <v>22</v>
      </c>
      <c r="CC219" s="67" t="str">
        <f t="shared" si="135"/>
        <v>0</v>
      </c>
      <c r="CD219" s="92" t="s">
        <v>22</v>
      </c>
      <c r="CF219" s="67" t="str">
        <f t="shared" si="136"/>
        <v>0</v>
      </c>
      <c r="CG219" s="92" t="s">
        <v>22</v>
      </c>
      <c r="CI219" s="67" t="str">
        <f t="shared" si="137"/>
        <v>0</v>
      </c>
      <c r="CJ219" s="92" t="s">
        <v>22</v>
      </c>
      <c r="CL219" s="67" t="str">
        <f t="shared" si="138"/>
        <v>0</v>
      </c>
      <c r="CM219" s="92" t="s">
        <v>22</v>
      </c>
      <c r="CO219" s="67" t="str">
        <f t="shared" si="139"/>
        <v>0</v>
      </c>
      <c r="CP219" s="92" t="s">
        <v>22</v>
      </c>
      <c r="CR219" s="67" t="str">
        <f t="shared" si="140"/>
        <v>0</v>
      </c>
      <c r="CS219" s="92" t="s">
        <v>22</v>
      </c>
      <c r="CU219" s="67" t="str">
        <f t="shared" si="141"/>
        <v>0</v>
      </c>
      <c r="CV219" s="92" t="s">
        <v>22</v>
      </c>
      <c r="CX219" s="67" t="str">
        <f t="shared" si="142"/>
        <v>0</v>
      </c>
      <c r="CY219" s="92" t="s">
        <v>22</v>
      </c>
      <c r="DA219" s="67" t="str">
        <f t="shared" si="143"/>
        <v>0</v>
      </c>
      <c r="DB219" s="94" t="s">
        <v>22</v>
      </c>
      <c r="DD219" s="67" t="str">
        <f t="shared" si="144"/>
        <v>0</v>
      </c>
      <c r="DE219" s="94">
        <v>1</v>
      </c>
      <c r="DG219" s="67" t="str">
        <f t="shared" si="145"/>
        <v>0</v>
      </c>
      <c r="DH219" s="94" t="s">
        <v>22</v>
      </c>
      <c r="DJ219" s="67" t="str">
        <f t="shared" si="146"/>
        <v>0</v>
      </c>
      <c r="DK219" s="94" t="s">
        <v>22</v>
      </c>
      <c r="DM219" s="67" t="str">
        <f t="shared" si="147"/>
        <v>0</v>
      </c>
    </row>
    <row r="220" spans="1:117">
      <c r="A220" s="72">
        <v>219</v>
      </c>
      <c r="B220" s="23" t="s">
        <v>52</v>
      </c>
      <c r="C220" s="73" t="s">
        <v>224</v>
      </c>
      <c r="D220" s="101"/>
      <c r="E220" s="101"/>
      <c r="G220" s="68" t="s">
        <v>22</v>
      </c>
      <c r="I220" s="67" t="str">
        <f t="shared" si="112"/>
        <v>0</v>
      </c>
      <c r="J220" s="68">
        <v>1</v>
      </c>
      <c r="L220" s="67" t="str">
        <f t="shared" si="111"/>
        <v>0</v>
      </c>
      <c r="M220" s="68" t="s">
        <v>22</v>
      </c>
      <c r="O220" s="67" t="str">
        <f t="shared" si="113"/>
        <v>0</v>
      </c>
      <c r="P220" s="75" t="s">
        <v>22</v>
      </c>
      <c r="R220" s="67" t="str">
        <f t="shared" si="114"/>
        <v>0</v>
      </c>
      <c r="S220" s="75" t="s">
        <v>22</v>
      </c>
      <c r="U220" s="67" t="str">
        <f t="shared" si="115"/>
        <v>0</v>
      </c>
      <c r="V220" s="54" t="s">
        <v>43</v>
      </c>
      <c r="X220" s="67" t="str">
        <f t="shared" si="116"/>
        <v>0</v>
      </c>
      <c r="Y220" s="77">
        <v>1</v>
      </c>
      <c r="AA220" s="67" t="str">
        <f t="shared" si="117"/>
        <v>0</v>
      </c>
      <c r="AB220" s="79" t="s">
        <v>22</v>
      </c>
      <c r="AD220" s="67" t="str">
        <f t="shared" si="118"/>
        <v>0</v>
      </c>
      <c r="AE220" s="79" t="s">
        <v>22</v>
      </c>
      <c r="AG220" s="67" t="str">
        <f t="shared" si="119"/>
        <v>0</v>
      </c>
      <c r="AH220" s="79" t="s">
        <v>22</v>
      </c>
      <c r="AJ220" s="67" t="str">
        <f t="shared" si="120"/>
        <v>0</v>
      </c>
      <c r="AK220" s="81" t="s">
        <v>22</v>
      </c>
      <c r="AM220" s="67" t="str">
        <f t="shared" si="121"/>
        <v>0</v>
      </c>
      <c r="AN220" s="81" t="s">
        <v>22</v>
      </c>
      <c r="AP220" s="67" t="str">
        <f t="shared" si="122"/>
        <v>0</v>
      </c>
      <c r="AQ220" s="81" t="s">
        <v>22</v>
      </c>
      <c r="AS220" s="67" t="str">
        <f t="shared" si="123"/>
        <v>0</v>
      </c>
      <c r="AT220" s="83" t="s">
        <v>398</v>
      </c>
      <c r="AV220" s="67" t="str">
        <f t="shared" si="124"/>
        <v>0</v>
      </c>
      <c r="AW220" s="85" t="s">
        <v>22</v>
      </c>
      <c r="AY220" s="67" t="str">
        <f t="shared" si="125"/>
        <v>0</v>
      </c>
      <c r="AZ220" s="85" t="s">
        <v>22</v>
      </c>
      <c r="BB220" s="67" t="str">
        <f t="shared" si="126"/>
        <v>0</v>
      </c>
      <c r="BC220" s="85" t="s">
        <v>22</v>
      </c>
      <c r="BE220" s="67" t="str">
        <f t="shared" si="127"/>
        <v>0</v>
      </c>
      <c r="BF220" s="85" t="s">
        <v>22</v>
      </c>
      <c r="BH220" s="67" t="str">
        <f t="shared" si="128"/>
        <v>0</v>
      </c>
      <c r="BI220" s="85" t="s">
        <v>22</v>
      </c>
      <c r="BK220" s="67" t="str">
        <f t="shared" si="129"/>
        <v>0</v>
      </c>
      <c r="BL220" s="85" t="s">
        <v>22</v>
      </c>
      <c r="BN220" s="67" t="str">
        <f t="shared" si="130"/>
        <v>0</v>
      </c>
      <c r="BO220" s="87" t="s">
        <v>22</v>
      </c>
      <c r="BQ220" s="67" t="str">
        <f t="shared" si="131"/>
        <v>0</v>
      </c>
      <c r="BR220" s="87" t="s">
        <v>22</v>
      </c>
      <c r="BT220" s="67" t="str">
        <f t="shared" si="132"/>
        <v>0</v>
      </c>
      <c r="BU220" s="87" t="s">
        <v>22</v>
      </c>
      <c r="BV220" s="89"/>
      <c r="BW220" s="67" t="str">
        <f t="shared" si="133"/>
        <v>0</v>
      </c>
      <c r="BX220" s="90" t="s">
        <v>22</v>
      </c>
      <c r="BZ220" s="67" t="str">
        <f t="shared" si="134"/>
        <v>0</v>
      </c>
      <c r="CA220" s="90" t="s">
        <v>22</v>
      </c>
      <c r="CC220" s="67" t="str">
        <f t="shared" si="135"/>
        <v>0</v>
      </c>
      <c r="CD220" s="92" t="s">
        <v>22</v>
      </c>
      <c r="CF220" s="67" t="str">
        <f t="shared" si="136"/>
        <v>0</v>
      </c>
      <c r="CG220" s="92" t="s">
        <v>22</v>
      </c>
      <c r="CI220" s="67" t="str">
        <f t="shared" si="137"/>
        <v>0</v>
      </c>
      <c r="CJ220" s="92" t="s">
        <v>22</v>
      </c>
      <c r="CL220" s="67" t="str">
        <f t="shared" si="138"/>
        <v>0</v>
      </c>
      <c r="CM220" s="92" t="s">
        <v>22</v>
      </c>
      <c r="CO220" s="67" t="str">
        <f t="shared" si="139"/>
        <v>0</v>
      </c>
      <c r="CP220" s="92" t="s">
        <v>22</v>
      </c>
      <c r="CR220" s="67" t="str">
        <f t="shared" si="140"/>
        <v>0</v>
      </c>
      <c r="CS220" s="92" t="s">
        <v>22</v>
      </c>
      <c r="CU220" s="67" t="str">
        <f t="shared" si="141"/>
        <v>0</v>
      </c>
      <c r="CV220" s="92" t="s">
        <v>22</v>
      </c>
      <c r="CX220" s="67" t="str">
        <f t="shared" si="142"/>
        <v>0</v>
      </c>
      <c r="CY220" s="92" t="s">
        <v>22</v>
      </c>
      <c r="DA220" s="67" t="str">
        <f t="shared" si="143"/>
        <v>0</v>
      </c>
      <c r="DB220" s="94" t="s">
        <v>22</v>
      </c>
      <c r="DD220" s="67" t="str">
        <f t="shared" si="144"/>
        <v>0</v>
      </c>
      <c r="DE220" s="94">
        <v>1</v>
      </c>
      <c r="DG220" s="67" t="str">
        <f t="shared" si="145"/>
        <v>0</v>
      </c>
      <c r="DH220" s="94" t="s">
        <v>22</v>
      </c>
      <c r="DJ220" s="67" t="str">
        <f t="shared" si="146"/>
        <v>0</v>
      </c>
      <c r="DK220" s="94" t="s">
        <v>22</v>
      </c>
      <c r="DM220" s="67" t="str">
        <f t="shared" si="147"/>
        <v>0</v>
      </c>
    </row>
    <row r="221" spans="1:117">
      <c r="A221" s="72">
        <v>220</v>
      </c>
      <c r="B221" s="23" t="s">
        <v>52</v>
      </c>
      <c r="C221" s="73" t="s">
        <v>225</v>
      </c>
      <c r="D221" s="97"/>
      <c r="E221" s="97"/>
      <c r="F221" s="97"/>
      <c r="G221" s="68" t="s">
        <v>22</v>
      </c>
      <c r="I221" s="67" t="str">
        <f t="shared" si="112"/>
        <v>0</v>
      </c>
      <c r="J221" s="68">
        <v>1</v>
      </c>
      <c r="L221" s="67" t="str">
        <f t="shared" si="111"/>
        <v>0</v>
      </c>
      <c r="M221" s="68" t="s">
        <v>22</v>
      </c>
      <c r="O221" s="67" t="str">
        <f t="shared" si="113"/>
        <v>0</v>
      </c>
      <c r="P221" s="75" t="s">
        <v>22</v>
      </c>
      <c r="R221" s="67" t="str">
        <f t="shared" si="114"/>
        <v>0</v>
      </c>
      <c r="S221" s="75" t="s">
        <v>22</v>
      </c>
      <c r="U221" s="67" t="str">
        <f t="shared" si="115"/>
        <v>0</v>
      </c>
      <c r="V221" s="54" t="s">
        <v>43</v>
      </c>
      <c r="X221" s="67" t="str">
        <f t="shared" si="116"/>
        <v>0</v>
      </c>
      <c r="Y221" s="77" t="s">
        <v>22</v>
      </c>
      <c r="AA221" s="67" t="str">
        <f t="shared" si="117"/>
        <v>0</v>
      </c>
      <c r="AB221" s="79" t="s">
        <v>22</v>
      </c>
      <c r="AD221" s="67" t="str">
        <f t="shared" si="118"/>
        <v>0</v>
      </c>
      <c r="AE221" s="79" t="s">
        <v>22</v>
      </c>
      <c r="AG221" s="67" t="str">
        <f t="shared" si="119"/>
        <v>0</v>
      </c>
      <c r="AH221" s="79" t="s">
        <v>22</v>
      </c>
      <c r="AJ221" s="67" t="str">
        <f t="shared" si="120"/>
        <v>0</v>
      </c>
      <c r="AK221" s="81" t="s">
        <v>22</v>
      </c>
      <c r="AM221" s="67" t="str">
        <f t="shared" si="121"/>
        <v>0</v>
      </c>
      <c r="AN221" s="81" t="s">
        <v>22</v>
      </c>
      <c r="AP221" s="67" t="str">
        <f t="shared" si="122"/>
        <v>0</v>
      </c>
      <c r="AQ221" s="81" t="s">
        <v>22</v>
      </c>
      <c r="AS221" s="67" t="str">
        <f t="shared" si="123"/>
        <v>0</v>
      </c>
      <c r="AT221" s="83" t="s">
        <v>398</v>
      </c>
      <c r="AV221" s="67" t="str">
        <f t="shared" si="124"/>
        <v>0</v>
      </c>
      <c r="AW221" s="85" t="s">
        <v>22</v>
      </c>
      <c r="AY221" s="67" t="str">
        <f t="shared" si="125"/>
        <v>0</v>
      </c>
      <c r="AZ221" s="85" t="s">
        <v>22</v>
      </c>
      <c r="BB221" s="67" t="str">
        <f t="shared" si="126"/>
        <v>0</v>
      </c>
      <c r="BC221" s="85" t="s">
        <v>22</v>
      </c>
      <c r="BE221" s="67" t="str">
        <f t="shared" si="127"/>
        <v>0</v>
      </c>
      <c r="BF221" s="85" t="s">
        <v>22</v>
      </c>
      <c r="BH221" s="67" t="str">
        <f t="shared" si="128"/>
        <v>0</v>
      </c>
      <c r="BI221" s="85" t="s">
        <v>22</v>
      </c>
      <c r="BK221" s="67" t="str">
        <f t="shared" si="129"/>
        <v>0</v>
      </c>
      <c r="BL221" s="85" t="s">
        <v>22</v>
      </c>
      <c r="BN221" s="67" t="str">
        <f t="shared" si="130"/>
        <v>0</v>
      </c>
      <c r="BO221" s="87" t="s">
        <v>22</v>
      </c>
      <c r="BQ221" s="67" t="str">
        <f t="shared" si="131"/>
        <v>0</v>
      </c>
      <c r="BR221" s="87" t="s">
        <v>22</v>
      </c>
      <c r="BT221" s="67" t="str">
        <f t="shared" si="132"/>
        <v>0</v>
      </c>
      <c r="BU221" s="87">
        <v>1</v>
      </c>
      <c r="BV221" s="89"/>
      <c r="BW221" s="67" t="str">
        <f t="shared" si="133"/>
        <v>0</v>
      </c>
      <c r="BX221" s="90" t="s">
        <v>22</v>
      </c>
      <c r="BZ221" s="67" t="str">
        <f t="shared" si="134"/>
        <v>0</v>
      </c>
      <c r="CA221" s="90" t="s">
        <v>22</v>
      </c>
      <c r="CC221" s="67" t="str">
        <f t="shared" si="135"/>
        <v>0</v>
      </c>
      <c r="CD221" s="92" t="s">
        <v>22</v>
      </c>
      <c r="CF221" s="67" t="str">
        <f t="shared" si="136"/>
        <v>0</v>
      </c>
      <c r="CG221" s="92" t="s">
        <v>22</v>
      </c>
      <c r="CI221" s="67" t="str">
        <f t="shared" si="137"/>
        <v>0</v>
      </c>
      <c r="CJ221" s="92" t="s">
        <v>22</v>
      </c>
      <c r="CL221" s="67" t="str">
        <f t="shared" si="138"/>
        <v>0</v>
      </c>
      <c r="CM221" s="92" t="s">
        <v>22</v>
      </c>
      <c r="CO221" s="67" t="str">
        <f t="shared" si="139"/>
        <v>0</v>
      </c>
      <c r="CP221" s="92" t="s">
        <v>22</v>
      </c>
      <c r="CR221" s="67" t="str">
        <f t="shared" si="140"/>
        <v>0</v>
      </c>
      <c r="CS221" s="92" t="s">
        <v>22</v>
      </c>
      <c r="CU221" s="67" t="str">
        <f t="shared" si="141"/>
        <v>0</v>
      </c>
      <c r="CV221" s="92" t="s">
        <v>22</v>
      </c>
      <c r="CX221" s="67" t="str">
        <f t="shared" si="142"/>
        <v>0</v>
      </c>
      <c r="CY221" s="92" t="s">
        <v>22</v>
      </c>
      <c r="DA221" s="67" t="str">
        <f t="shared" si="143"/>
        <v>0</v>
      </c>
      <c r="DB221" s="94" t="s">
        <v>22</v>
      </c>
      <c r="DD221" s="67" t="str">
        <f t="shared" si="144"/>
        <v>0</v>
      </c>
      <c r="DE221" s="94" t="s">
        <v>22</v>
      </c>
      <c r="DG221" s="67" t="str">
        <f t="shared" si="145"/>
        <v>0</v>
      </c>
      <c r="DH221" s="94" t="s">
        <v>22</v>
      </c>
      <c r="DJ221" s="67" t="str">
        <f t="shared" si="146"/>
        <v>0</v>
      </c>
      <c r="DK221" s="94" t="s">
        <v>22</v>
      </c>
      <c r="DM221" s="67" t="str">
        <f t="shared" si="147"/>
        <v>0</v>
      </c>
    </row>
    <row r="222" spans="1:117" ht="60">
      <c r="A222" s="72">
        <v>221</v>
      </c>
      <c r="B222" s="23" t="s">
        <v>103</v>
      </c>
      <c r="C222" s="100" t="s">
        <v>226</v>
      </c>
      <c r="D222" s="97"/>
      <c r="E222" s="97"/>
      <c r="G222" s="68" t="s">
        <v>22</v>
      </c>
      <c r="I222" s="67" t="str">
        <f t="shared" si="112"/>
        <v>0</v>
      </c>
      <c r="J222" s="68">
        <v>1</v>
      </c>
      <c r="L222" s="67" t="str">
        <f t="shared" si="111"/>
        <v>0</v>
      </c>
      <c r="M222" s="68" t="s">
        <v>22</v>
      </c>
      <c r="O222" s="67" t="str">
        <f t="shared" si="113"/>
        <v>0</v>
      </c>
      <c r="P222" s="75" t="s">
        <v>22</v>
      </c>
      <c r="R222" s="67" t="str">
        <f t="shared" si="114"/>
        <v>0</v>
      </c>
      <c r="S222" s="75" t="s">
        <v>22</v>
      </c>
      <c r="U222" s="67" t="str">
        <f t="shared" si="115"/>
        <v>0</v>
      </c>
      <c r="V222" s="54" t="s">
        <v>22</v>
      </c>
      <c r="X222" s="67" t="str">
        <f t="shared" si="116"/>
        <v>0</v>
      </c>
      <c r="Y222" s="77" t="s">
        <v>22</v>
      </c>
      <c r="AA222" s="67" t="str">
        <f t="shared" si="117"/>
        <v>0</v>
      </c>
      <c r="AB222" s="79" t="s">
        <v>22</v>
      </c>
      <c r="AD222" s="67" t="str">
        <f t="shared" si="118"/>
        <v>0</v>
      </c>
      <c r="AE222" s="79" t="s">
        <v>22</v>
      </c>
      <c r="AG222" s="67" t="str">
        <f t="shared" si="119"/>
        <v>0</v>
      </c>
      <c r="AH222" s="79" t="s">
        <v>22</v>
      </c>
      <c r="AJ222" s="67" t="str">
        <f t="shared" si="120"/>
        <v>0</v>
      </c>
      <c r="AK222" s="81" t="s">
        <v>22</v>
      </c>
      <c r="AM222" s="67" t="str">
        <f t="shared" si="121"/>
        <v>0</v>
      </c>
      <c r="AN222" s="81" t="s">
        <v>22</v>
      </c>
      <c r="AP222" s="67" t="str">
        <f t="shared" si="122"/>
        <v>0</v>
      </c>
      <c r="AQ222" s="81" t="s">
        <v>22</v>
      </c>
      <c r="AS222" s="67" t="str">
        <f t="shared" si="123"/>
        <v>0</v>
      </c>
      <c r="AT222" s="83" t="s">
        <v>22</v>
      </c>
      <c r="AV222" s="67" t="str">
        <f t="shared" si="124"/>
        <v>0</v>
      </c>
      <c r="AW222" s="85" t="s">
        <v>22</v>
      </c>
      <c r="AY222" s="67" t="str">
        <f t="shared" si="125"/>
        <v>0</v>
      </c>
      <c r="AZ222" s="85" t="s">
        <v>22</v>
      </c>
      <c r="BB222" s="67" t="str">
        <f t="shared" si="126"/>
        <v>0</v>
      </c>
      <c r="BC222" s="85" t="s">
        <v>22</v>
      </c>
      <c r="BE222" s="67" t="str">
        <f t="shared" si="127"/>
        <v>0</v>
      </c>
      <c r="BF222" s="85" t="s">
        <v>22</v>
      </c>
      <c r="BH222" s="67" t="str">
        <f t="shared" si="128"/>
        <v>0</v>
      </c>
      <c r="BI222" s="85" t="s">
        <v>22</v>
      </c>
      <c r="BK222" s="67" t="str">
        <f t="shared" si="129"/>
        <v>0</v>
      </c>
      <c r="BL222" s="85" t="s">
        <v>22</v>
      </c>
      <c r="BN222" s="67" t="str">
        <f t="shared" si="130"/>
        <v>0</v>
      </c>
      <c r="BO222" s="87" t="s">
        <v>22</v>
      </c>
      <c r="BQ222" s="67" t="str">
        <f t="shared" si="131"/>
        <v>0</v>
      </c>
      <c r="BR222" s="87" t="s">
        <v>22</v>
      </c>
      <c r="BT222" s="67" t="str">
        <f t="shared" si="132"/>
        <v>0</v>
      </c>
      <c r="BU222" s="87" t="s">
        <v>22</v>
      </c>
      <c r="BV222" s="89"/>
      <c r="BW222" s="67" t="str">
        <f t="shared" si="133"/>
        <v>0</v>
      </c>
      <c r="BX222" s="90" t="s">
        <v>22</v>
      </c>
      <c r="BZ222" s="67" t="str">
        <f t="shared" si="134"/>
        <v>0</v>
      </c>
      <c r="CA222" s="90" t="s">
        <v>22</v>
      </c>
      <c r="CC222" s="67" t="str">
        <f t="shared" si="135"/>
        <v>0</v>
      </c>
      <c r="CD222" s="92" t="s">
        <v>22</v>
      </c>
      <c r="CF222" s="67" t="str">
        <f t="shared" si="136"/>
        <v>0</v>
      </c>
      <c r="CG222" s="92" t="s">
        <v>22</v>
      </c>
      <c r="CI222" s="67" t="str">
        <f t="shared" si="137"/>
        <v>0</v>
      </c>
      <c r="CJ222" s="92" t="s">
        <v>22</v>
      </c>
      <c r="CL222" s="67" t="str">
        <f t="shared" si="138"/>
        <v>0</v>
      </c>
      <c r="CM222" s="92" t="s">
        <v>22</v>
      </c>
      <c r="CO222" s="67" t="str">
        <f t="shared" si="139"/>
        <v>0</v>
      </c>
      <c r="CP222" s="92" t="s">
        <v>22</v>
      </c>
      <c r="CR222" s="67" t="str">
        <f t="shared" si="140"/>
        <v>0</v>
      </c>
      <c r="CS222" s="92" t="s">
        <v>22</v>
      </c>
      <c r="CU222" s="67" t="str">
        <f t="shared" si="141"/>
        <v>0</v>
      </c>
      <c r="CV222" s="92" t="s">
        <v>22</v>
      </c>
      <c r="CX222" s="67" t="str">
        <f t="shared" si="142"/>
        <v>0</v>
      </c>
      <c r="CY222" s="92" t="s">
        <v>22</v>
      </c>
      <c r="DA222" s="67" t="str">
        <f t="shared" si="143"/>
        <v>0</v>
      </c>
      <c r="DB222" s="94" t="s">
        <v>22</v>
      </c>
      <c r="DD222" s="67" t="str">
        <f t="shared" si="144"/>
        <v>0</v>
      </c>
      <c r="DE222" s="94" t="s">
        <v>22</v>
      </c>
      <c r="DG222" s="67" t="str">
        <f t="shared" si="145"/>
        <v>0</v>
      </c>
      <c r="DH222" s="94" t="s">
        <v>22</v>
      </c>
      <c r="DJ222" s="67" t="str">
        <f t="shared" si="146"/>
        <v>0</v>
      </c>
      <c r="DK222" s="94" t="s">
        <v>22</v>
      </c>
      <c r="DM222" s="67" t="str">
        <f t="shared" si="147"/>
        <v>0</v>
      </c>
    </row>
    <row r="223" spans="1:117">
      <c r="A223" s="72">
        <v>222</v>
      </c>
      <c r="B223" s="23" t="s">
        <v>57</v>
      </c>
      <c r="C223" s="73" t="s">
        <v>227</v>
      </c>
      <c r="D223" s="97"/>
      <c r="E223" s="97"/>
      <c r="F223" s="97"/>
      <c r="G223" s="68" t="s">
        <v>22</v>
      </c>
      <c r="I223" s="67" t="str">
        <f t="shared" si="112"/>
        <v>0</v>
      </c>
      <c r="J223" s="68">
        <v>1</v>
      </c>
      <c r="L223" s="67" t="str">
        <f t="shared" si="111"/>
        <v>0</v>
      </c>
      <c r="M223" s="68" t="s">
        <v>22</v>
      </c>
      <c r="O223" s="67" t="str">
        <f t="shared" si="113"/>
        <v>0</v>
      </c>
      <c r="P223" s="75" t="s">
        <v>22</v>
      </c>
      <c r="R223" s="67" t="str">
        <f t="shared" si="114"/>
        <v>0</v>
      </c>
      <c r="S223" s="75" t="s">
        <v>22</v>
      </c>
      <c r="U223" s="67" t="str">
        <f t="shared" si="115"/>
        <v>0</v>
      </c>
      <c r="V223" s="54" t="s">
        <v>45</v>
      </c>
      <c r="X223" s="67" t="str">
        <f t="shared" si="116"/>
        <v>0</v>
      </c>
      <c r="Y223" s="77" t="s">
        <v>22</v>
      </c>
      <c r="AA223" s="67" t="str">
        <f t="shared" si="117"/>
        <v>0</v>
      </c>
      <c r="AB223" s="79" t="s">
        <v>22</v>
      </c>
      <c r="AD223" s="67" t="str">
        <f t="shared" si="118"/>
        <v>0</v>
      </c>
      <c r="AE223" s="79" t="s">
        <v>22</v>
      </c>
      <c r="AG223" s="67" t="str">
        <f t="shared" si="119"/>
        <v>0</v>
      </c>
      <c r="AH223" s="79" t="s">
        <v>22</v>
      </c>
      <c r="AJ223" s="67" t="str">
        <f t="shared" si="120"/>
        <v>0</v>
      </c>
      <c r="AK223" s="81" t="s">
        <v>394</v>
      </c>
      <c r="AM223" s="67" t="str">
        <f t="shared" si="121"/>
        <v>0</v>
      </c>
      <c r="AN223" s="81" t="s">
        <v>399</v>
      </c>
      <c r="AP223" s="67" t="str">
        <f t="shared" si="122"/>
        <v>0</v>
      </c>
      <c r="AQ223" s="81" t="s">
        <v>39</v>
      </c>
      <c r="AS223" s="67" t="str">
        <f t="shared" si="123"/>
        <v>0</v>
      </c>
      <c r="AT223" s="83" t="s">
        <v>398</v>
      </c>
      <c r="AV223" s="67" t="str">
        <f t="shared" si="124"/>
        <v>0</v>
      </c>
      <c r="AW223" s="85" t="s">
        <v>22</v>
      </c>
      <c r="AY223" s="67" t="str">
        <f t="shared" si="125"/>
        <v>0</v>
      </c>
      <c r="AZ223" s="85" t="s">
        <v>22</v>
      </c>
      <c r="BB223" s="67" t="str">
        <f t="shared" si="126"/>
        <v>0</v>
      </c>
      <c r="BC223" s="85" t="s">
        <v>22</v>
      </c>
      <c r="BE223" s="67" t="str">
        <f t="shared" si="127"/>
        <v>0</v>
      </c>
      <c r="BF223" s="85" t="s">
        <v>22</v>
      </c>
      <c r="BH223" s="67" t="str">
        <f t="shared" si="128"/>
        <v>0</v>
      </c>
      <c r="BI223" s="85" t="s">
        <v>22</v>
      </c>
      <c r="BK223" s="67" t="str">
        <f t="shared" si="129"/>
        <v>0</v>
      </c>
      <c r="BL223" s="85" t="s">
        <v>22</v>
      </c>
      <c r="BN223" s="67" t="str">
        <f t="shared" si="130"/>
        <v>0</v>
      </c>
      <c r="BO223" s="87" t="s">
        <v>22</v>
      </c>
      <c r="BQ223" s="67" t="str">
        <f t="shared" si="131"/>
        <v>0</v>
      </c>
      <c r="BR223" s="87" t="s">
        <v>22</v>
      </c>
      <c r="BT223" s="67" t="str">
        <f t="shared" si="132"/>
        <v>0</v>
      </c>
      <c r="BU223" s="87" t="s">
        <v>22</v>
      </c>
      <c r="BV223" s="89"/>
      <c r="BW223" s="67" t="str">
        <f t="shared" si="133"/>
        <v>0</v>
      </c>
      <c r="BX223" s="90" t="s">
        <v>22</v>
      </c>
      <c r="BZ223" s="67" t="str">
        <f t="shared" si="134"/>
        <v>0</v>
      </c>
      <c r="CA223" s="90" t="s">
        <v>22</v>
      </c>
      <c r="CC223" s="67" t="str">
        <f t="shared" si="135"/>
        <v>0</v>
      </c>
      <c r="CD223" s="92" t="s">
        <v>22</v>
      </c>
      <c r="CF223" s="67" t="str">
        <f t="shared" si="136"/>
        <v>0</v>
      </c>
      <c r="CG223" s="92" t="s">
        <v>22</v>
      </c>
      <c r="CI223" s="67" t="str">
        <f t="shared" si="137"/>
        <v>0</v>
      </c>
      <c r="CJ223" s="92" t="s">
        <v>22</v>
      </c>
      <c r="CL223" s="67" t="str">
        <f t="shared" si="138"/>
        <v>0</v>
      </c>
      <c r="CM223" s="92" t="s">
        <v>22</v>
      </c>
      <c r="CO223" s="67" t="str">
        <f t="shared" si="139"/>
        <v>0</v>
      </c>
      <c r="CP223" s="92" t="s">
        <v>22</v>
      </c>
      <c r="CR223" s="67" t="str">
        <f t="shared" si="140"/>
        <v>0</v>
      </c>
      <c r="CS223" s="92">
        <v>1</v>
      </c>
      <c r="CU223" s="67" t="str">
        <f t="shared" si="141"/>
        <v>0</v>
      </c>
      <c r="CV223" s="92" t="s">
        <v>22</v>
      </c>
      <c r="CX223" s="67" t="str">
        <f t="shared" si="142"/>
        <v>0</v>
      </c>
      <c r="CY223" s="92" t="s">
        <v>22</v>
      </c>
      <c r="DA223" s="67" t="str">
        <f t="shared" si="143"/>
        <v>0</v>
      </c>
      <c r="DB223" s="94" t="s">
        <v>22</v>
      </c>
      <c r="DD223" s="67" t="str">
        <f t="shared" si="144"/>
        <v>0</v>
      </c>
      <c r="DE223" s="94">
        <v>1</v>
      </c>
      <c r="DG223" s="67" t="str">
        <f t="shared" si="145"/>
        <v>0</v>
      </c>
      <c r="DH223" s="94" t="s">
        <v>22</v>
      </c>
      <c r="DJ223" s="67" t="str">
        <f t="shared" si="146"/>
        <v>0</v>
      </c>
      <c r="DK223" s="94" t="s">
        <v>22</v>
      </c>
      <c r="DM223" s="67" t="str">
        <f t="shared" si="147"/>
        <v>0</v>
      </c>
    </row>
    <row r="224" spans="1:117">
      <c r="A224" s="72">
        <v>223</v>
      </c>
      <c r="B224" s="23" t="s">
        <v>57</v>
      </c>
      <c r="C224" s="73" t="s">
        <v>85</v>
      </c>
      <c r="D224" s="97"/>
      <c r="E224" s="97"/>
      <c r="F224" s="97"/>
      <c r="G224" s="68" t="s">
        <v>22</v>
      </c>
      <c r="I224" s="67" t="str">
        <f t="shared" si="112"/>
        <v>0</v>
      </c>
      <c r="J224" s="68">
        <v>1</v>
      </c>
      <c r="L224" s="67" t="str">
        <f t="shared" si="111"/>
        <v>0</v>
      </c>
      <c r="M224" s="68" t="s">
        <v>22</v>
      </c>
      <c r="O224" s="67" t="str">
        <f t="shared" si="113"/>
        <v>0</v>
      </c>
      <c r="P224" s="75" t="s">
        <v>47</v>
      </c>
      <c r="R224" s="67" t="str">
        <f t="shared" si="114"/>
        <v>0</v>
      </c>
      <c r="S224" s="75" t="s">
        <v>22</v>
      </c>
      <c r="U224" s="67" t="str">
        <f t="shared" si="115"/>
        <v>0</v>
      </c>
      <c r="V224" s="54" t="s">
        <v>22</v>
      </c>
      <c r="X224" s="67" t="str">
        <f t="shared" si="116"/>
        <v>0</v>
      </c>
      <c r="Y224" s="77" t="s">
        <v>22</v>
      </c>
      <c r="AA224" s="67" t="str">
        <f t="shared" si="117"/>
        <v>0</v>
      </c>
      <c r="AB224" s="79" t="s">
        <v>22</v>
      </c>
      <c r="AD224" s="67" t="str">
        <f t="shared" si="118"/>
        <v>0</v>
      </c>
      <c r="AE224" s="79" t="s">
        <v>22</v>
      </c>
      <c r="AG224" s="67" t="str">
        <f t="shared" si="119"/>
        <v>0</v>
      </c>
      <c r="AH224" s="79" t="s">
        <v>22</v>
      </c>
      <c r="AJ224" s="67" t="str">
        <f t="shared" si="120"/>
        <v>0</v>
      </c>
      <c r="AK224" s="81" t="s">
        <v>22</v>
      </c>
      <c r="AM224" s="67" t="str">
        <f t="shared" si="121"/>
        <v>0</v>
      </c>
      <c r="AN224" s="81" t="s">
        <v>22</v>
      </c>
      <c r="AP224" s="67" t="str">
        <f t="shared" si="122"/>
        <v>0</v>
      </c>
      <c r="AQ224" s="81" t="s">
        <v>22</v>
      </c>
      <c r="AS224" s="67" t="str">
        <f t="shared" si="123"/>
        <v>0</v>
      </c>
      <c r="AT224" s="83" t="s">
        <v>22</v>
      </c>
      <c r="AV224" s="67" t="str">
        <f t="shared" si="124"/>
        <v>0</v>
      </c>
      <c r="AW224" s="85" t="s">
        <v>22</v>
      </c>
      <c r="AY224" s="67" t="str">
        <f t="shared" si="125"/>
        <v>0</v>
      </c>
      <c r="AZ224" s="85" t="s">
        <v>22</v>
      </c>
      <c r="BB224" s="67" t="str">
        <f t="shared" si="126"/>
        <v>0</v>
      </c>
      <c r="BC224" s="85" t="s">
        <v>22</v>
      </c>
      <c r="BE224" s="67" t="str">
        <f t="shared" si="127"/>
        <v>0</v>
      </c>
      <c r="BF224" s="85" t="s">
        <v>22</v>
      </c>
      <c r="BH224" s="67" t="str">
        <f t="shared" si="128"/>
        <v>0</v>
      </c>
      <c r="BI224" s="85" t="s">
        <v>22</v>
      </c>
      <c r="BK224" s="67" t="str">
        <f t="shared" si="129"/>
        <v>0</v>
      </c>
      <c r="BL224" s="85" t="s">
        <v>22</v>
      </c>
      <c r="BN224" s="67" t="str">
        <f t="shared" si="130"/>
        <v>0</v>
      </c>
      <c r="BO224" s="87" t="s">
        <v>22</v>
      </c>
      <c r="BQ224" s="67" t="str">
        <f t="shared" si="131"/>
        <v>0</v>
      </c>
      <c r="BR224" s="87" t="s">
        <v>22</v>
      </c>
      <c r="BT224" s="67" t="str">
        <f t="shared" si="132"/>
        <v>0</v>
      </c>
      <c r="BU224" s="87" t="s">
        <v>22</v>
      </c>
      <c r="BV224" s="89"/>
      <c r="BW224" s="67" t="str">
        <f t="shared" si="133"/>
        <v>0</v>
      </c>
      <c r="BX224" s="90" t="s">
        <v>22</v>
      </c>
      <c r="BZ224" s="67" t="str">
        <f t="shared" si="134"/>
        <v>0</v>
      </c>
      <c r="CA224" s="90" t="s">
        <v>22</v>
      </c>
      <c r="CC224" s="67" t="str">
        <f t="shared" si="135"/>
        <v>0</v>
      </c>
      <c r="CD224" s="92" t="s">
        <v>22</v>
      </c>
      <c r="CF224" s="67" t="str">
        <f t="shared" si="136"/>
        <v>0</v>
      </c>
      <c r="CG224" s="92" t="s">
        <v>22</v>
      </c>
      <c r="CI224" s="67" t="str">
        <f t="shared" si="137"/>
        <v>0</v>
      </c>
      <c r="CJ224" s="92" t="s">
        <v>22</v>
      </c>
      <c r="CL224" s="67" t="str">
        <f t="shared" si="138"/>
        <v>0</v>
      </c>
      <c r="CM224" s="92" t="s">
        <v>22</v>
      </c>
      <c r="CO224" s="67" t="str">
        <f t="shared" si="139"/>
        <v>0</v>
      </c>
      <c r="CP224" s="92" t="s">
        <v>22</v>
      </c>
      <c r="CR224" s="67" t="str">
        <f t="shared" si="140"/>
        <v>0</v>
      </c>
      <c r="CS224" s="92" t="s">
        <v>22</v>
      </c>
      <c r="CU224" s="67" t="str">
        <f t="shared" si="141"/>
        <v>0</v>
      </c>
      <c r="CV224" s="92" t="s">
        <v>22</v>
      </c>
      <c r="CX224" s="67" t="str">
        <f t="shared" si="142"/>
        <v>0</v>
      </c>
      <c r="CY224" s="92" t="s">
        <v>22</v>
      </c>
      <c r="DA224" s="67" t="str">
        <f t="shared" si="143"/>
        <v>0</v>
      </c>
      <c r="DB224" s="94" t="s">
        <v>22</v>
      </c>
      <c r="DD224" s="67" t="str">
        <f t="shared" si="144"/>
        <v>0</v>
      </c>
      <c r="DE224" s="94" t="s">
        <v>22</v>
      </c>
      <c r="DG224" s="67" t="str">
        <f t="shared" si="145"/>
        <v>0</v>
      </c>
      <c r="DH224" s="94" t="s">
        <v>22</v>
      </c>
      <c r="DJ224" s="67" t="str">
        <f t="shared" si="146"/>
        <v>0</v>
      </c>
      <c r="DK224" s="94" t="s">
        <v>22</v>
      </c>
      <c r="DM224" s="67" t="str">
        <f t="shared" si="147"/>
        <v>0</v>
      </c>
    </row>
    <row r="225" spans="1:117">
      <c r="A225" s="72">
        <v>224</v>
      </c>
      <c r="B225" s="23" t="s">
        <v>52</v>
      </c>
      <c r="C225" s="73" t="s">
        <v>133</v>
      </c>
      <c r="D225" s="97"/>
      <c r="E225" s="97"/>
      <c r="F225" s="97"/>
      <c r="G225" s="68" t="s">
        <v>22</v>
      </c>
      <c r="I225" s="67" t="str">
        <f t="shared" si="112"/>
        <v>0</v>
      </c>
      <c r="J225" s="68">
        <v>1</v>
      </c>
      <c r="L225" s="67" t="str">
        <f t="shared" si="111"/>
        <v>0</v>
      </c>
      <c r="M225" s="68" t="s">
        <v>22</v>
      </c>
      <c r="O225" s="67" t="str">
        <f t="shared" si="113"/>
        <v>0</v>
      </c>
      <c r="P225" s="75" t="s">
        <v>47</v>
      </c>
      <c r="R225" s="67" t="str">
        <f t="shared" si="114"/>
        <v>0</v>
      </c>
      <c r="S225" s="75" t="s">
        <v>22</v>
      </c>
      <c r="U225" s="67" t="str">
        <f t="shared" si="115"/>
        <v>0</v>
      </c>
      <c r="V225" s="54" t="s">
        <v>22</v>
      </c>
      <c r="X225" s="67" t="str">
        <f t="shared" si="116"/>
        <v>0</v>
      </c>
      <c r="Y225" s="77" t="s">
        <v>22</v>
      </c>
      <c r="AA225" s="67" t="str">
        <f t="shared" si="117"/>
        <v>0</v>
      </c>
      <c r="AB225" s="79" t="s">
        <v>22</v>
      </c>
      <c r="AD225" s="67" t="str">
        <f t="shared" si="118"/>
        <v>0</v>
      </c>
      <c r="AE225" s="79" t="s">
        <v>22</v>
      </c>
      <c r="AG225" s="67" t="str">
        <f t="shared" si="119"/>
        <v>0</v>
      </c>
      <c r="AH225" s="79" t="s">
        <v>22</v>
      </c>
      <c r="AJ225" s="67" t="str">
        <f t="shared" si="120"/>
        <v>0</v>
      </c>
      <c r="AK225" s="81" t="s">
        <v>22</v>
      </c>
      <c r="AM225" s="67" t="str">
        <f t="shared" si="121"/>
        <v>0</v>
      </c>
      <c r="AN225" s="81" t="s">
        <v>22</v>
      </c>
      <c r="AP225" s="67" t="str">
        <f t="shared" si="122"/>
        <v>0</v>
      </c>
      <c r="AQ225" s="81" t="s">
        <v>22</v>
      </c>
      <c r="AS225" s="67" t="str">
        <f t="shared" si="123"/>
        <v>0</v>
      </c>
      <c r="AT225" s="83" t="s">
        <v>22</v>
      </c>
      <c r="AV225" s="67" t="str">
        <f t="shared" si="124"/>
        <v>0</v>
      </c>
      <c r="AW225" s="85" t="s">
        <v>22</v>
      </c>
      <c r="AY225" s="67" t="str">
        <f t="shared" si="125"/>
        <v>0</v>
      </c>
      <c r="AZ225" s="85" t="s">
        <v>22</v>
      </c>
      <c r="BB225" s="67" t="str">
        <f t="shared" si="126"/>
        <v>0</v>
      </c>
      <c r="BC225" s="85" t="s">
        <v>22</v>
      </c>
      <c r="BE225" s="67" t="str">
        <f t="shared" si="127"/>
        <v>0</v>
      </c>
      <c r="BF225" s="85" t="s">
        <v>22</v>
      </c>
      <c r="BH225" s="67" t="str">
        <f t="shared" si="128"/>
        <v>0</v>
      </c>
      <c r="BI225" s="85" t="s">
        <v>22</v>
      </c>
      <c r="BK225" s="67" t="str">
        <f t="shared" si="129"/>
        <v>0</v>
      </c>
      <c r="BL225" s="85" t="s">
        <v>22</v>
      </c>
      <c r="BN225" s="67" t="str">
        <f t="shared" si="130"/>
        <v>0</v>
      </c>
      <c r="BO225" s="87" t="s">
        <v>22</v>
      </c>
      <c r="BQ225" s="67" t="str">
        <f t="shared" si="131"/>
        <v>0</v>
      </c>
      <c r="BR225" s="87" t="s">
        <v>22</v>
      </c>
      <c r="BT225" s="67" t="str">
        <f t="shared" si="132"/>
        <v>0</v>
      </c>
      <c r="BU225" s="87" t="s">
        <v>22</v>
      </c>
      <c r="BV225" s="89"/>
      <c r="BW225" s="67" t="str">
        <f t="shared" si="133"/>
        <v>0</v>
      </c>
      <c r="BX225" s="90" t="s">
        <v>22</v>
      </c>
      <c r="BZ225" s="67" t="str">
        <f t="shared" si="134"/>
        <v>0</v>
      </c>
      <c r="CA225" s="90" t="s">
        <v>22</v>
      </c>
      <c r="CC225" s="67" t="str">
        <f t="shared" si="135"/>
        <v>0</v>
      </c>
      <c r="CD225" s="92" t="s">
        <v>22</v>
      </c>
      <c r="CF225" s="67" t="str">
        <f t="shared" si="136"/>
        <v>0</v>
      </c>
      <c r="CG225" s="92" t="s">
        <v>22</v>
      </c>
      <c r="CI225" s="67" t="str">
        <f t="shared" si="137"/>
        <v>0</v>
      </c>
      <c r="CJ225" s="92" t="s">
        <v>22</v>
      </c>
      <c r="CL225" s="67" t="str">
        <f t="shared" si="138"/>
        <v>0</v>
      </c>
      <c r="CM225" s="92" t="s">
        <v>22</v>
      </c>
      <c r="CO225" s="67" t="str">
        <f t="shared" si="139"/>
        <v>0</v>
      </c>
      <c r="CP225" s="92" t="s">
        <v>22</v>
      </c>
      <c r="CR225" s="67" t="str">
        <f t="shared" si="140"/>
        <v>0</v>
      </c>
      <c r="CS225" s="92" t="s">
        <v>22</v>
      </c>
      <c r="CU225" s="67" t="str">
        <f t="shared" si="141"/>
        <v>0</v>
      </c>
      <c r="CV225" s="92" t="s">
        <v>22</v>
      </c>
      <c r="CX225" s="67" t="str">
        <f t="shared" si="142"/>
        <v>0</v>
      </c>
      <c r="CY225" s="92" t="s">
        <v>22</v>
      </c>
      <c r="DA225" s="67" t="str">
        <f t="shared" si="143"/>
        <v>0</v>
      </c>
      <c r="DB225" s="94" t="s">
        <v>22</v>
      </c>
      <c r="DD225" s="67" t="str">
        <f t="shared" si="144"/>
        <v>0</v>
      </c>
      <c r="DE225" s="94" t="s">
        <v>22</v>
      </c>
      <c r="DG225" s="67" t="str">
        <f t="shared" si="145"/>
        <v>0</v>
      </c>
      <c r="DH225" s="94" t="s">
        <v>22</v>
      </c>
      <c r="DJ225" s="67" t="str">
        <f t="shared" si="146"/>
        <v>0</v>
      </c>
      <c r="DK225" s="94" t="s">
        <v>22</v>
      </c>
      <c r="DM225" s="67" t="str">
        <f t="shared" si="147"/>
        <v>0</v>
      </c>
    </row>
    <row r="226" spans="1:117">
      <c r="A226" s="72">
        <v>225</v>
      </c>
      <c r="B226" s="23" t="s">
        <v>57</v>
      </c>
      <c r="C226" s="73" t="s">
        <v>22</v>
      </c>
      <c r="D226" s="101"/>
      <c r="E226" s="101"/>
      <c r="F226" s="97"/>
      <c r="G226" s="68" t="s">
        <v>22</v>
      </c>
      <c r="I226" s="67" t="str">
        <f t="shared" si="112"/>
        <v>0</v>
      </c>
      <c r="J226" s="68">
        <v>1</v>
      </c>
      <c r="L226" s="67" t="str">
        <f t="shared" si="111"/>
        <v>0</v>
      </c>
      <c r="M226" s="68" t="s">
        <v>22</v>
      </c>
      <c r="O226" s="67" t="str">
        <f t="shared" si="113"/>
        <v>0</v>
      </c>
      <c r="P226" s="75" t="s">
        <v>47</v>
      </c>
      <c r="R226" s="67" t="str">
        <f t="shared" si="114"/>
        <v>0</v>
      </c>
      <c r="S226" s="75" t="s">
        <v>22</v>
      </c>
      <c r="U226" s="67" t="str">
        <f t="shared" si="115"/>
        <v>0</v>
      </c>
      <c r="V226" s="54" t="s">
        <v>22</v>
      </c>
      <c r="X226" s="67" t="str">
        <f t="shared" si="116"/>
        <v>0</v>
      </c>
      <c r="Y226" s="77" t="s">
        <v>22</v>
      </c>
      <c r="AA226" s="67" t="str">
        <f t="shared" si="117"/>
        <v>0</v>
      </c>
      <c r="AB226" s="79" t="s">
        <v>22</v>
      </c>
      <c r="AD226" s="67" t="str">
        <f t="shared" si="118"/>
        <v>0</v>
      </c>
      <c r="AE226" s="79" t="s">
        <v>22</v>
      </c>
      <c r="AG226" s="67" t="str">
        <f t="shared" si="119"/>
        <v>0</v>
      </c>
      <c r="AH226" s="79" t="s">
        <v>22</v>
      </c>
      <c r="AJ226" s="67" t="str">
        <f t="shared" si="120"/>
        <v>0</v>
      </c>
      <c r="AK226" s="81" t="s">
        <v>22</v>
      </c>
      <c r="AM226" s="67" t="str">
        <f t="shared" si="121"/>
        <v>0</v>
      </c>
      <c r="AN226" s="81" t="s">
        <v>22</v>
      </c>
      <c r="AP226" s="67" t="str">
        <f t="shared" si="122"/>
        <v>0</v>
      </c>
      <c r="AQ226" s="81" t="s">
        <v>22</v>
      </c>
      <c r="AS226" s="67" t="str">
        <f t="shared" si="123"/>
        <v>0</v>
      </c>
      <c r="AT226" s="83" t="s">
        <v>22</v>
      </c>
      <c r="AV226" s="67" t="str">
        <f t="shared" si="124"/>
        <v>0</v>
      </c>
      <c r="AW226" s="85" t="s">
        <v>22</v>
      </c>
      <c r="AY226" s="67" t="str">
        <f t="shared" si="125"/>
        <v>0</v>
      </c>
      <c r="AZ226" s="85" t="s">
        <v>22</v>
      </c>
      <c r="BB226" s="67" t="str">
        <f t="shared" si="126"/>
        <v>0</v>
      </c>
      <c r="BC226" s="85" t="s">
        <v>22</v>
      </c>
      <c r="BE226" s="67" t="str">
        <f t="shared" si="127"/>
        <v>0</v>
      </c>
      <c r="BF226" s="85" t="s">
        <v>22</v>
      </c>
      <c r="BH226" s="67" t="str">
        <f t="shared" si="128"/>
        <v>0</v>
      </c>
      <c r="BI226" s="85" t="s">
        <v>22</v>
      </c>
      <c r="BK226" s="67" t="str">
        <f t="shared" si="129"/>
        <v>0</v>
      </c>
      <c r="BL226" s="85" t="s">
        <v>22</v>
      </c>
      <c r="BN226" s="67" t="str">
        <f t="shared" si="130"/>
        <v>0</v>
      </c>
      <c r="BO226" s="87" t="s">
        <v>22</v>
      </c>
      <c r="BQ226" s="67" t="str">
        <f t="shared" si="131"/>
        <v>0</v>
      </c>
      <c r="BR226" s="87" t="s">
        <v>22</v>
      </c>
      <c r="BT226" s="67" t="str">
        <f t="shared" si="132"/>
        <v>0</v>
      </c>
      <c r="BU226" s="87" t="s">
        <v>22</v>
      </c>
      <c r="BV226" s="89"/>
      <c r="BW226" s="67" t="str">
        <f t="shared" si="133"/>
        <v>0</v>
      </c>
      <c r="BX226" s="90" t="s">
        <v>22</v>
      </c>
      <c r="BZ226" s="67" t="str">
        <f t="shared" si="134"/>
        <v>0</v>
      </c>
      <c r="CA226" s="90" t="s">
        <v>22</v>
      </c>
      <c r="CC226" s="67" t="str">
        <f t="shared" si="135"/>
        <v>0</v>
      </c>
      <c r="CD226" s="92" t="s">
        <v>22</v>
      </c>
      <c r="CF226" s="67" t="str">
        <f t="shared" si="136"/>
        <v>0</v>
      </c>
      <c r="CG226" s="92" t="s">
        <v>22</v>
      </c>
      <c r="CI226" s="67" t="str">
        <f t="shared" si="137"/>
        <v>0</v>
      </c>
      <c r="CJ226" s="92" t="s">
        <v>22</v>
      </c>
      <c r="CL226" s="67" t="str">
        <f t="shared" si="138"/>
        <v>0</v>
      </c>
      <c r="CM226" s="92" t="s">
        <v>22</v>
      </c>
      <c r="CO226" s="67" t="str">
        <f t="shared" si="139"/>
        <v>0</v>
      </c>
      <c r="CP226" s="92" t="s">
        <v>22</v>
      </c>
      <c r="CR226" s="67" t="str">
        <f t="shared" si="140"/>
        <v>0</v>
      </c>
      <c r="CS226" s="92" t="s">
        <v>22</v>
      </c>
      <c r="CU226" s="67" t="str">
        <f t="shared" si="141"/>
        <v>0</v>
      </c>
      <c r="CV226" s="92" t="s">
        <v>22</v>
      </c>
      <c r="CX226" s="67" t="str">
        <f t="shared" si="142"/>
        <v>0</v>
      </c>
      <c r="CY226" s="92" t="s">
        <v>22</v>
      </c>
      <c r="DA226" s="67" t="str">
        <f t="shared" si="143"/>
        <v>0</v>
      </c>
      <c r="DB226" s="94" t="s">
        <v>22</v>
      </c>
      <c r="DD226" s="67" t="str">
        <f t="shared" si="144"/>
        <v>0</v>
      </c>
      <c r="DE226" s="94" t="s">
        <v>22</v>
      </c>
      <c r="DG226" s="67" t="str">
        <f t="shared" si="145"/>
        <v>0</v>
      </c>
      <c r="DH226" s="94" t="s">
        <v>22</v>
      </c>
      <c r="DJ226" s="67" t="str">
        <f t="shared" si="146"/>
        <v>0</v>
      </c>
      <c r="DK226" s="94" t="s">
        <v>22</v>
      </c>
      <c r="DM226" s="67" t="str">
        <f t="shared" si="147"/>
        <v>0</v>
      </c>
    </row>
    <row r="227" spans="1:117" ht="30">
      <c r="A227" s="72">
        <v>226</v>
      </c>
      <c r="B227" s="23" t="s">
        <v>103</v>
      </c>
      <c r="C227" s="100" t="s">
        <v>228</v>
      </c>
      <c r="D227" s="97"/>
      <c r="E227" s="97"/>
      <c r="F227" s="97"/>
      <c r="G227" s="68" t="s">
        <v>22</v>
      </c>
      <c r="I227" s="67" t="str">
        <f t="shared" si="112"/>
        <v>0</v>
      </c>
      <c r="J227" s="68">
        <v>1</v>
      </c>
      <c r="L227" s="67" t="str">
        <f t="shared" si="111"/>
        <v>0</v>
      </c>
      <c r="M227" s="68" t="s">
        <v>22</v>
      </c>
      <c r="O227" s="67" t="str">
        <f t="shared" si="113"/>
        <v>0</v>
      </c>
      <c r="P227" s="75" t="s">
        <v>22</v>
      </c>
      <c r="R227" s="67" t="str">
        <f t="shared" si="114"/>
        <v>0</v>
      </c>
      <c r="S227" s="75" t="s">
        <v>22</v>
      </c>
      <c r="U227" s="67" t="str">
        <f t="shared" si="115"/>
        <v>0</v>
      </c>
      <c r="V227" s="54" t="s">
        <v>22</v>
      </c>
      <c r="X227" s="67" t="str">
        <f t="shared" si="116"/>
        <v>0</v>
      </c>
      <c r="Y227" s="77" t="s">
        <v>22</v>
      </c>
      <c r="AA227" s="67" t="str">
        <f t="shared" si="117"/>
        <v>0</v>
      </c>
      <c r="AB227" s="79" t="s">
        <v>22</v>
      </c>
      <c r="AD227" s="67" t="str">
        <f t="shared" si="118"/>
        <v>0</v>
      </c>
      <c r="AE227" s="79" t="s">
        <v>22</v>
      </c>
      <c r="AG227" s="67" t="str">
        <f t="shared" si="119"/>
        <v>0</v>
      </c>
      <c r="AH227" s="79" t="s">
        <v>22</v>
      </c>
      <c r="AJ227" s="67" t="str">
        <f t="shared" si="120"/>
        <v>0</v>
      </c>
      <c r="AK227" s="81" t="s">
        <v>22</v>
      </c>
      <c r="AM227" s="67" t="str">
        <f t="shared" si="121"/>
        <v>0</v>
      </c>
      <c r="AN227" s="81" t="s">
        <v>22</v>
      </c>
      <c r="AP227" s="67" t="str">
        <f t="shared" si="122"/>
        <v>0</v>
      </c>
      <c r="AQ227" s="81" t="s">
        <v>22</v>
      </c>
      <c r="AS227" s="67" t="str">
        <f t="shared" si="123"/>
        <v>0</v>
      </c>
      <c r="AT227" s="83" t="s">
        <v>22</v>
      </c>
      <c r="AV227" s="67" t="str">
        <f t="shared" si="124"/>
        <v>0</v>
      </c>
      <c r="AW227" s="85" t="s">
        <v>22</v>
      </c>
      <c r="AY227" s="67" t="str">
        <f t="shared" si="125"/>
        <v>0</v>
      </c>
      <c r="AZ227" s="85" t="s">
        <v>22</v>
      </c>
      <c r="BB227" s="67" t="str">
        <f t="shared" si="126"/>
        <v>0</v>
      </c>
      <c r="BC227" s="85" t="s">
        <v>22</v>
      </c>
      <c r="BE227" s="67" t="str">
        <f t="shared" si="127"/>
        <v>0</v>
      </c>
      <c r="BF227" s="85" t="s">
        <v>22</v>
      </c>
      <c r="BH227" s="67" t="str">
        <f t="shared" si="128"/>
        <v>0</v>
      </c>
      <c r="BI227" s="85" t="s">
        <v>22</v>
      </c>
      <c r="BK227" s="67" t="str">
        <f t="shared" si="129"/>
        <v>0</v>
      </c>
      <c r="BL227" s="85" t="s">
        <v>22</v>
      </c>
      <c r="BN227" s="67" t="str">
        <f t="shared" si="130"/>
        <v>0</v>
      </c>
      <c r="BO227" s="87" t="s">
        <v>22</v>
      </c>
      <c r="BQ227" s="67" t="str">
        <f t="shared" si="131"/>
        <v>0</v>
      </c>
      <c r="BR227" s="87" t="s">
        <v>22</v>
      </c>
      <c r="BT227" s="67" t="str">
        <f t="shared" si="132"/>
        <v>0</v>
      </c>
      <c r="BU227" s="87" t="s">
        <v>22</v>
      </c>
      <c r="BV227" s="89"/>
      <c r="BW227" s="67" t="str">
        <f t="shared" si="133"/>
        <v>0</v>
      </c>
      <c r="BX227" s="90" t="s">
        <v>22</v>
      </c>
      <c r="BZ227" s="67" t="str">
        <f t="shared" si="134"/>
        <v>0</v>
      </c>
      <c r="CA227" s="90" t="s">
        <v>22</v>
      </c>
      <c r="CC227" s="67" t="str">
        <f t="shared" si="135"/>
        <v>0</v>
      </c>
      <c r="CD227" s="92" t="s">
        <v>22</v>
      </c>
      <c r="CF227" s="67" t="str">
        <f t="shared" si="136"/>
        <v>0</v>
      </c>
      <c r="CG227" s="92" t="s">
        <v>22</v>
      </c>
      <c r="CI227" s="67" t="str">
        <f t="shared" si="137"/>
        <v>0</v>
      </c>
      <c r="CJ227" s="92" t="s">
        <v>22</v>
      </c>
      <c r="CL227" s="67" t="str">
        <f t="shared" si="138"/>
        <v>0</v>
      </c>
      <c r="CM227" s="92" t="s">
        <v>22</v>
      </c>
      <c r="CO227" s="67" t="str">
        <f t="shared" si="139"/>
        <v>0</v>
      </c>
      <c r="CP227" s="92" t="s">
        <v>22</v>
      </c>
      <c r="CR227" s="67" t="str">
        <f t="shared" si="140"/>
        <v>0</v>
      </c>
      <c r="CS227" s="92" t="s">
        <v>22</v>
      </c>
      <c r="CU227" s="67" t="str">
        <f t="shared" si="141"/>
        <v>0</v>
      </c>
      <c r="CV227" s="92" t="s">
        <v>22</v>
      </c>
      <c r="CX227" s="67" t="str">
        <f t="shared" si="142"/>
        <v>0</v>
      </c>
      <c r="CY227" s="92" t="s">
        <v>22</v>
      </c>
      <c r="DA227" s="67" t="str">
        <f t="shared" si="143"/>
        <v>0</v>
      </c>
      <c r="DB227" s="94" t="s">
        <v>22</v>
      </c>
      <c r="DD227" s="67" t="str">
        <f t="shared" si="144"/>
        <v>0</v>
      </c>
      <c r="DE227" s="94" t="s">
        <v>22</v>
      </c>
      <c r="DG227" s="67" t="str">
        <f t="shared" si="145"/>
        <v>0</v>
      </c>
      <c r="DH227" s="94" t="s">
        <v>22</v>
      </c>
      <c r="DJ227" s="67" t="str">
        <f t="shared" si="146"/>
        <v>0</v>
      </c>
      <c r="DK227" s="94" t="s">
        <v>22</v>
      </c>
      <c r="DM227" s="67" t="str">
        <f t="shared" si="147"/>
        <v>0</v>
      </c>
    </row>
    <row r="228" spans="1:117">
      <c r="A228" s="72">
        <v>227</v>
      </c>
      <c r="B228" s="23" t="s">
        <v>57</v>
      </c>
      <c r="C228" s="73" t="s">
        <v>85</v>
      </c>
      <c r="D228" s="97"/>
      <c r="E228" s="97"/>
      <c r="F228" s="97"/>
      <c r="G228" s="68" t="s">
        <v>22</v>
      </c>
      <c r="I228" s="67" t="str">
        <f t="shared" si="112"/>
        <v>0</v>
      </c>
      <c r="J228" s="68">
        <v>1</v>
      </c>
      <c r="L228" s="67" t="str">
        <f t="shared" si="111"/>
        <v>0</v>
      </c>
      <c r="M228" s="68" t="s">
        <v>22</v>
      </c>
      <c r="O228" s="67" t="str">
        <f t="shared" si="113"/>
        <v>0</v>
      </c>
      <c r="P228" s="75" t="s">
        <v>47</v>
      </c>
      <c r="R228" s="67" t="str">
        <f t="shared" si="114"/>
        <v>0</v>
      </c>
      <c r="S228" s="75" t="s">
        <v>22</v>
      </c>
      <c r="U228" s="67" t="str">
        <f t="shared" si="115"/>
        <v>0</v>
      </c>
      <c r="V228" s="54" t="s">
        <v>22</v>
      </c>
      <c r="X228" s="67" t="str">
        <f t="shared" si="116"/>
        <v>0</v>
      </c>
      <c r="Y228" s="77" t="s">
        <v>22</v>
      </c>
      <c r="AA228" s="67" t="str">
        <f t="shared" si="117"/>
        <v>0</v>
      </c>
      <c r="AB228" s="79" t="s">
        <v>22</v>
      </c>
      <c r="AD228" s="67" t="str">
        <f t="shared" si="118"/>
        <v>0</v>
      </c>
      <c r="AE228" s="79" t="s">
        <v>22</v>
      </c>
      <c r="AG228" s="67" t="str">
        <f t="shared" si="119"/>
        <v>0</v>
      </c>
      <c r="AH228" s="79" t="s">
        <v>22</v>
      </c>
      <c r="AJ228" s="67" t="str">
        <f t="shared" si="120"/>
        <v>0</v>
      </c>
      <c r="AK228" s="81" t="s">
        <v>22</v>
      </c>
      <c r="AM228" s="67" t="str">
        <f t="shared" si="121"/>
        <v>0</v>
      </c>
      <c r="AN228" s="81" t="s">
        <v>22</v>
      </c>
      <c r="AP228" s="67" t="str">
        <f t="shared" si="122"/>
        <v>0</v>
      </c>
      <c r="AQ228" s="81" t="s">
        <v>22</v>
      </c>
      <c r="AS228" s="67" t="str">
        <f t="shared" si="123"/>
        <v>0</v>
      </c>
      <c r="AT228" s="83" t="s">
        <v>22</v>
      </c>
      <c r="AV228" s="67" t="str">
        <f t="shared" si="124"/>
        <v>0</v>
      </c>
      <c r="AW228" s="85" t="s">
        <v>22</v>
      </c>
      <c r="AY228" s="67" t="str">
        <f t="shared" si="125"/>
        <v>0</v>
      </c>
      <c r="AZ228" s="85" t="s">
        <v>22</v>
      </c>
      <c r="BB228" s="67" t="str">
        <f t="shared" si="126"/>
        <v>0</v>
      </c>
      <c r="BC228" s="85" t="s">
        <v>22</v>
      </c>
      <c r="BE228" s="67" t="str">
        <f t="shared" si="127"/>
        <v>0</v>
      </c>
      <c r="BF228" s="85" t="s">
        <v>22</v>
      </c>
      <c r="BH228" s="67" t="str">
        <f t="shared" si="128"/>
        <v>0</v>
      </c>
      <c r="BI228" s="85" t="s">
        <v>22</v>
      </c>
      <c r="BK228" s="67" t="str">
        <f t="shared" si="129"/>
        <v>0</v>
      </c>
      <c r="BL228" s="85" t="s">
        <v>22</v>
      </c>
      <c r="BN228" s="67" t="str">
        <f t="shared" si="130"/>
        <v>0</v>
      </c>
      <c r="BO228" s="87" t="s">
        <v>22</v>
      </c>
      <c r="BQ228" s="67" t="str">
        <f t="shared" si="131"/>
        <v>0</v>
      </c>
      <c r="BR228" s="87" t="s">
        <v>22</v>
      </c>
      <c r="BT228" s="67" t="str">
        <f t="shared" si="132"/>
        <v>0</v>
      </c>
      <c r="BU228" s="87" t="s">
        <v>22</v>
      </c>
      <c r="BV228" s="89"/>
      <c r="BW228" s="67" t="str">
        <f t="shared" si="133"/>
        <v>0</v>
      </c>
      <c r="BX228" s="90" t="s">
        <v>22</v>
      </c>
      <c r="BZ228" s="67" t="str">
        <f t="shared" si="134"/>
        <v>0</v>
      </c>
      <c r="CA228" s="90" t="s">
        <v>22</v>
      </c>
      <c r="CC228" s="67" t="str">
        <f t="shared" si="135"/>
        <v>0</v>
      </c>
      <c r="CD228" s="92" t="s">
        <v>22</v>
      </c>
      <c r="CF228" s="67" t="str">
        <f t="shared" si="136"/>
        <v>0</v>
      </c>
      <c r="CG228" s="92" t="s">
        <v>22</v>
      </c>
      <c r="CI228" s="67" t="str">
        <f t="shared" si="137"/>
        <v>0</v>
      </c>
      <c r="CJ228" s="92" t="s">
        <v>22</v>
      </c>
      <c r="CL228" s="67" t="str">
        <f t="shared" si="138"/>
        <v>0</v>
      </c>
      <c r="CM228" s="92" t="s">
        <v>22</v>
      </c>
      <c r="CO228" s="67" t="str">
        <f t="shared" si="139"/>
        <v>0</v>
      </c>
      <c r="CP228" s="92" t="s">
        <v>22</v>
      </c>
      <c r="CR228" s="67" t="str">
        <f t="shared" si="140"/>
        <v>0</v>
      </c>
      <c r="CS228" s="92" t="s">
        <v>22</v>
      </c>
      <c r="CU228" s="67" t="str">
        <f t="shared" si="141"/>
        <v>0</v>
      </c>
      <c r="CV228" s="92" t="s">
        <v>22</v>
      </c>
      <c r="CX228" s="67" t="str">
        <f t="shared" si="142"/>
        <v>0</v>
      </c>
      <c r="CY228" s="92" t="s">
        <v>22</v>
      </c>
      <c r="DA228" s="67" t="str">
        <f t="shared" si="143"/>
        <v>0</v>
      </c>
      <c r="DB228" s="94" t="s">
        <v>22</v>
      </c>
      <c r="DD228" s="67" t="str">
        <f t="shared" si="144"/>
        <v>0</v>
      </c>
      <c r="DE228" s="94" t="s">
        <v>22</v>
      </c>
      <c r="DG228" s="67" t="str">
        <f t="shared" si="145"/>
        <v>0</v>
      </c>
      <c r="DH228" s="94" t="s">
        <v>22</v>
      </c>
      <c r="DJ228" s="67" t="str">
        <f t="shared" si="146"/>
        <v>0</v>
      </c>
      <c r="DK228" s="94" t="s">
        <v>22</v>
      </c>
      <c r="DM228" s="67" t="str">
        <f t="shared" si="147"/>
        <v>0</v>
      </c>
    </row>
    <row r="229" spans="1:117" ht="45">
      <c r="A229" s="72">
        <v>228</v>
      </c>
      <c r="B229" s="23" t="s">
        <v>52</v>
      </c>
      <c r="C229" s="73" t="s">
        <v>359</v>
      </c>
      <c r="D229" s="97"/>
      <c r="E229" s="97"/>
      <c r="F229" s="97"/>
      <c r="G229" s="68" t="s">
        <v>22</v>
      </c>
      <c r="I229" s="67" t="str">
        <f t="shared" si="112"/>
        <v>0</v>
      </c>
      <c r="J229" s="68">
        <v>1</v>
      </c>
      <c r="L229" s="67" t="str">
        <f t="shared" si="111"/>
        <v>0</v>
      </c>
      <c r="M229" s="68" t="s">
        <v>22</v>
      </c>
      <c r="O229" s="67" t="str">
        <f t="shared" si="113"/>
        <v>0</v>
      </c>
      <c r="P229" s="75" t="s">
        <v>22</v>
      </c>
      <c r="R229" s="67" t="str">
        <f t="shared" si="114"/>
        <v>0</v>
      </c>
      <c r="S229" s="75" t="s">
        <v>22</v>
      </c>
      <c r="U229" s="67" t="str">
        <f t="shared" si="115"/>
        <v>0</v>
      </c>
      <c r="V229" s="54" t="s">
        <v>45</v>
      </c>
      <c r="X229" s="67" t="str">
        <f t="shared" si="116"/>
        <v>0</v>
      </c>
      <c r="Y229" s="77" t="s">
        <v>22</v>
      </c>
      <c r="AA229" s="67" t="str">
        <f t="shared" si="117"/>
        <v>0</v>
      </c>
      <c r="AB229" s="79" t="s">
        <v>393</v>
      </c>
      <c r="AD229" s="67" t="str">
        <f t="shared" si="118"/>
        <v>0</v>
      </c>
      <c r="AE229" s="79" t="s">
        <v>16</v>
      </c>
      <c r="AG229" s="67" t="str">
        <f t="shared" si="119"/>
        <v>0</v>
      </c>
      <c r="AH229" s="79" t="s">
        <v>18</v>
      </c>
      <c r="AJ229" s="67" t="str">
        <f t="shared" si="120"/>
        <v>0</v>
      </c>
      <c r="AK229" s="81" t="s">
        <v>22</v>
      </c>
      <c r="AM229" s="67" t="str">
        <f t="shared" si="121"/>
        <v>0</v>
      </c>
      <c r="AN229" s="81" t="s">
        <v>22</v>
      </c>
      <c r="AP229" s="67" t="str">
        <f t="shared" si="122"/>
        <v>0</v>
      </c>
      <c r="AQ229" s="81" t="s">
        <v>22</v>
      </c>
      <c r="AS229" s="67" t="str">
        <f t="shared" si="123"/>
        <v>0</v>
      </c>
      <c r="AT229" s="83" t="s">
        <v>398</v>
      </c>
      <c r="AV229" s="67" t="str">
        <f t="shared" si="124"/>
        <v>0</v>
      </c>
      <c r="AW229" s="85" t="s">
        <v>22</v>
      </c>
      <c r="AY229" s="67" t="str">
        <f t="shared" si="125"/>
        <v>0</v>
      </c>
      <c r="AZ229" s="85" t="s">
        <v>22</v>
      </c>
      <c r="BB229" s="67" t="str">
        <f t="shared" si="126"/>
        <v>0</v>
      </c>
      <c r="BC229" s="85" t="s">
        <v>22</v>
      </c>
      <c r="BE229" s="67" t="str">
        <f t="shared" si="127"/>
        <v>0</v>
      </c>
      <c r="BF229" s="85" t="s">
        <v>22</v>
      </c>
      <c r="BH229" s="67" t="str">
        <f t="shared" si="128"/>
        <v>0</v>
      </c>
      <c r="BI229" s="85" t="s">
        <v>22</v>
      </c>
      <c r="BK229" s="67" t="str">
        <f t="shared" si="129"/>
        <v>0</v>
      </c>
      <c r="BL229" s="85" t="s">
        <v>22</v>
      </c>
      <c r="BN229" s="67" t="str">
        <f t="shared" si="130"/>
        <v>0</v>
      </c>
      <c r="BO229" s="87" t="s">
        <v>22</v>
      </c>
      <c r="BQ229" s="67" t="str">
        <f t="shared" si="131"/>
        <v>0</v>
      </c>
      <c r="BR229" s="87" t="s">
        <v>22</v>
      </c>
      <c r="BT229" s="67" t="str">
        <f t="shared" si="132"/>
        <v>0</v>
      </c>
      <c r="BU229" s="87" t="s">
        <v>22</v>
      </c>
      <c r="BV229" s="89"/>
      <c r="BW229" s="67" t="str">
        <f t="shared" si="133"/>
        <v>0</v>
      </c>
      <c r="BX229" s="90" t="s">
        <v>22</v>
      </c>
      <c r="BZ229" s="67" t="str">
        <f t="shared" si="134"/>
        <v>0</v>
      </c>
      <c r="CA229" s="90" t="s">
        <v>22</v>
      </c>
      <c r="CC229" s="67" t="str">
        <f t="shared" si="135"/>
        <v>0</v>
      </c>
      <c r="CD229" s="92" t="s">
        <v>22</v>
      </c>
      <c r="CF229" s="67" t="str">
        <f t="shared" si="136"/>
        <v>0</v>
      </c>
      <c r="CG229" s="92" t="s">
        <v>22</v>
      </c>
      <c r="CI229" s="67" t="str">
        <f t="shared" si="137"/>
        <v>0</v>
      </c>
      <c r="CJ229" s="92">
        <v>1</v>
      </c>
      <c r="CL229" s="67" t="str">
        <f t="shared" si="138"/>
        <v>0</v>
      </c>
      <c r="CM229" s="92" t="s">
        <v>22</v>
      </c>
      <c r="CO229" s="67" t="str">
        <f t="shared" si="139"/>
        <v>0</v>
      </c>
      <c r="CP229" s="92" t="s">
        <v>22</v>
      </c>
      <c r="CR229" s="67" t="str">
        <f t="shared" si="140"/>
        <v>0</v>
      </c>
      <c r="CS229" s="92">
        <v>1</v>
      </c>
      <c r="CU229" s="67" t="str">
        <f t="shared" si="141"/>
        <v>0</v>
      </c>
      <c r="CV229" s="92">
        <v>1</v>
      </c>
      <c r="CX229" s="67" t="str">
        <f t="shared" si="142"/>
        <v>0</v>
      </c>
      <c r="CY229" s="92" t="s">
        <v>22</v>
      </c>
      <c r="DA229" s="67" t="str">
        <f t="shared" si="143"/>
        <v>0</v>
      </c>
      <c r="DB229" s="94" t="s">
        <v>22</v>
      </c>
      <c r="DD229" s="67" t="str">
        <f t="shared" si="144"/>
        <v>0</v>
      </c>
      <c r="DE229" s="94" t="s">
        <v>22</v>
      </c>
      <c r="DG229" s="67" t="str">
        <f t="shared" si="145"/>
        <v>0</v>
      </c>
      <c r="DH229" s="94" t="s">
        <v>22</v>
      </c>
      <c r="DJ229" s="67" t="str">
        <f t="shared" si="146"/>
        <v>0</v>
      </c>
      <c r="DK229" s="94" t="s">
        <v>22</v>
      </c>
      <c r="DM229" s="67" t="str">
        <f t="shared" si="147"/>
        <v>0</v>
      </c>
    </row>
    <row r="230" spans="1:117">
      <c r="A230" s="72">
        <v>229</v>
      </c>
      <c r="B230" s="23" t="s">
        <v>57</v>
      </c>
      <c r="C230" s="73" t="s">
        <v>85</v>
      </c>
      <c r="D230" s="97"/>
      <c r="E230" s="97"/>
      <c r="F230" s="97"/>
      <c r="G230" s="68" t="s">
        <v>22</v>
      </c>
      <c r="I230" s="67" t="str">
        <f t="shared" si="112"/>
        <v>0</v>
      </c>
      <c r="J230" s="68">
        <v>1</v>
      </c>
      <c r="L230" s="67" t="str">
        <f t="shared" si="111"/>
        <v>0</v>
      </c>
      <c r="M230" s="68" t="s">
        <v>22</v>
      </c>
      <c r="O230" s="67" t="str">
        <f t="shared" si="113"/>
        <v>0</v>
      </c>
      <c r="P230" s="75" t="s">
        <v>47</v>
      </c>
      <c r="R230" s="67" t="str">
        <f t="shared" si="114"/>
        <v>0</v>
      </c>
      <c r="S230" s="75" t="s">
        <v>22</v>
      </c>
      <c r="U230" s="67" t="str">
        <f t="shared" si="115"/>
        <v>0</v>
      </c>
      <c r="V230" s="54" t="s">
        <v>22</v>
      </c>
      <c r="X230" s="67" t="str">
        <f t="shared" si="116"/>
        <v>0</v>
      </c>
      <c r="Y230" s="77" t="s">
        <v>22</v>
      </c>
      <c r="AA230" s="67" t="str">
        <f t="shared" si="117"/>
        <v>0</v>
      </c>
      <c r="AB230" s="79" t="s">
        <v>22</v>
      </c>
      <c r="AD230" s="67" t="str">
        <f t="shared" si="118"/>
        <v>0</v>
      </c>
      <c r="AE230" s="79" t="s">
        <v>22</v>
      </c>
      <c r="AG230" s="67" t="str">
        <f t="shared" si="119"/>
        <v>0</v>
      </c>
      <c r="AH230" s="79" t="s">
        <v>22</v>
      </c>
      <c r="AJ230" s="67" t="str">
        <f t="shared" si="120"/>
        <v>0</v>
      </c>
      <c r="AK230" s="81" t="s">
        <v>22</v>
      </c>
      <c r="AM230" s="67" t="str">
        <f t="shared" si="121"/>
        <v>0</v>
      </c>
      <c r="AN230" s="81" t="s">
        <v>22</v>
      </c>
      <c r="AP230" s="67" t="str">
        <f t="shared" si="122"/>
        <v>0</v>
      </c>
      <c r="AQ230" s="81" t="s">
        <v>22</v>
      </c>
      <c r="AS230" s="67" t="str">
        <f t="shared" si="123"/>
        <v>0</v>
      </c>
      <c r="AT230" s="83" t="s">
        <v>22</v>
      </c>
      <c r="AV230" s="67" t="str">
        <f t="shared" si="124"/>
        <v>0</v>
      </c>
      <c r="AW230" s="85" t="s">
        <v>22</v>
      </c>
      <c r="AY230" s="67" t="str">
        <f t="shared" si="125"/>
        <v>0</v>
      </c>
      <c r="AZ230" s="85" t="s">
        <v>22</v>
      </c>
      <c r="BB230" s="67" t="str">
        <f t="shared" si="126"/>
        <v>0</v>
      </c>
      <c r="BC230" s="85" t="s">
        <v>22</v>
      </c>
      <c r="BE230" s="67" t="str">
        <f t="shared" si="127"/>
        <v>0</v>
      </c>
      <c r="BF230" s="85" t="s">
        <v>22</v>
      </c>
      <c r="BH230" s="67" t="str">
        <f t="shared" si="128"/>
        <v>0</v>
      </c>
      <c r="BI230" s="85" t="s">
        <v>22</v>
      </c>
      <c r="BK230" s="67" t="str">
        <f t="shared" si="129"/>
        <v>0</v>
      </c>
      <c r="BL230" s="85" t="s">
        <v>22</v>
      </c>
      <c r="BN230" s="67" t="str">
        <f t="shared" si="130"/>
        <v>0</v>
      </c>
      <c r="BO230" s="87" t="s">
        <v>22</v>
      </c>
      <c r="BQ230" s="67" t="str">
        <f t="shared" si="131"/>
        <v>0</v>
      </c>
      <c r="BR230" s="87" t="s">
        <v>22</v>
      </c>
      <c r="BT230" s="67" t="str">
        <f t="shared" si="132"/>
        <v>0</v>
      </c>
      <c r="BU230" s="87" t="s">
        <v>22</v>
      </c>
      <c r="BV230" s="89"/>
      <c r="BW230" s="67" t="str">
        <f t="shared" si="133"/>
        <v>0</v>
      </c>
      <c r="BX230" s="90" t="s">
        <v>22</v>
      </c>
      <c r="BZ230" s="67" t="str">
        <f t="shared" si="134"/>
        <v>0</v>
      </c>
      <c r="CA230" s="90" t="s">
        <v>22</v>
      </c>
      <c r="CC230" s="67" t="str">
        <f t="shared" si="135"/>
        <v>0</v>
      </c>
      <c r="CD230" s="92" t="s">
        <v>22</v>
      </c>
      <c r="CF230" s="67" t="str">
        <f t="shared" si="136"/>
        <v>0</v>
      </c>
      <c r="CG230" s="92" t="s">
        <v>22</v>
      </c>
      <c r="CI230" s="67" t="str">
        <f t="shared" si="137"/>
        <v>0</v>
      </c>
      <c r="CJ230" s="92" t="s">
        <v>22</v>
      </c>
      <c r="CL230" s="67" t="str">
        <f t="shared" si="138"/>
        <v>0</v>
      </c>
      <c r="CM230" s="92" t="s">
        <v>22</v>
      </c>
      <c r="CO230" s="67" t="str">
        <f t="shared" si="139"/>
        <v>0</v>
      </c>
      <c r="CP230" s="92" t="s">
        <v>22</v>
      </c>
      <c r="CR230" s="67" t="str">
        <f t="shared" si="140"/>
        <v>0</v>
      </c>
      <c r="CS230" s="92" t="s">
        <v>22</v>
      </c>
      <c r="CU230" s="67" t="str">
        <f t="shared" si="141"/>
        <v>0</v>
      </c>
      <c r="CV230" s="92" t="s">
        <v>22</v>
      </c>
      <c r="CX230" s="67" t="str">
        <f t="shared" si="142"/>
        <v>0</v>
      </c>
      <c r="CY230" s="92" t="s">
        <v>22</v>
      </c>
      <c r="DA230" s="67" t="str">
        <f t="shared" si="143"/>
        <v>0</v>
      </c>
      <c r="DB230" s="94" t="s">
        <v>22</v>
      </c>
      <c r="DD230" s="67" t="str">
        <f t="shared" si="144"/>
        <v>0</v>
      </c>
      <c r="DE230" s="94" t="s">
        <v>22</v>
      </c>
      <c r="DG230" s="67" t="str">
        <f t="shared" si="145"/>
        <v>0</v>
      </c>
      <c r="DH230" s="94" t="s">
        <v>22</v>
      </c>
      <c r="DJ230" s="67" t="str">
        <f t="shared" si="146"/>
        <v>0</v>
      </c>
      <c r="DK230" s="94" t="s">
        <v>22</v>
      </c>
      <c r="DM230" s="67" t="str">
        <f t="shared" si="147"/>
        <v>0</v>
      </c>
    </row>
    <row r="231" spans="1:117">
      <c r="A231" s="72">
        <v>230</v>
      </c>
      <c r="B231" s="23" t="s">
        <v>57</v>
      </c>
      <c r="C231" s="73" t="s">
        <v>229</v>
      </c>
      <c r="D231" s="97"/>
      <c r="E231" s="97"/>
      <c r="F231" s="97"/>
      <c r="G231" s="68" t="s">
        <v>22</v>
      </c>
      <c r="I231" s="67" t="str">
        <f t="shared" si="112"/>
        <v>0</v>
      </c>
      <c r="J231" s="68">
        <v>1</v>
      </c>
      <c r="L231" s="67" t="str">
        <f t="shared" si="111"/>
        <v>0</v>
      </c>
      <c r="M231" s="68" t="s">
        <v>22</v>
      </c>
      <c r="O231" s="67" t="str">
        <f t="shared" si="113"/>
        <v>0</v>
      </c>
      <c r="P231" s="75" t="s">
        <v>22</v>
      </c>
      <c r="R231" s="67" t="str">
        <f t="shared" si="114"/>
        <v>0</v>
      </c>
      <c r="S231" s="75" t="s">
        <v>48</v>
      </c>
      <c r="U231" s="67" t="str">
        <f t="shared" si="115"/>
        <v>0</v>
      </c>
      <c r="V231" s="54" t="s">
        <v>22</v>
      </c>
      <c r="X231" s="67" t="str">
        <f t="shared" si="116"/>
        <v>0</v>
      </c>
      <c r="Y231" s="77" t="s">
        <v>22</v>
      </c>
      <c r="AA231" s="67" t="str">
        <f t="shared" si="117"/>
        <v>0</v>
      </c>
      <c r="AB231" s="79" t="s">
        <v>22</v>
      </c>
      <c r="AD231" s="67" t="str">
        <f t="shared" si="118"/>
        <v>0</v>
      </c>
      <c r="AE231" s="79" t="s">
        <v>22</v>
      </c>
      <c r="AG231" s="67" t="str">
        <f t="shared" si="119"/>
        <v>0</v>
      </c>
      <c r="AH231" s="79" t="s">
        <v>22</v>
      </c>
      <c r="AJ231" s="67" t="str">
        <f t="shared" si="120"/>
        <v>0</v>
      </c>
      <c r="AK231" s="81" t="s">
        <v>393</v>
      </c>
      <c r="AM231" s="67" t="str">
        <f t="shared" si="121"/>
        <v>0</v>
      </c>
      <c r="AN231" s="81" t="s">
        <v>400</v>
      </c>
      <c r="AP231" s="67" t="str">
        <f t="shared" si="122"/>
        <v>0</v>
      </c>
      <c r="AQ231" s="81" t="s">
        <v>37</v>
      </c>
      <c r="AS231" s="67" t="str">
        <f t="shared" si="123"/>
        <v>0</v>
      </c>
      <c r="AT231" s="83" t="s">
        <v>22</v>
      </c>
      <c r="AV231" s="67" t="str">
        <f t="shared" si="124"/>
        <v>0</v>
      </c>
      <c r="AW231" s="85" t="s">
        <v>22</v>
      </c>
      <c r="AY231" s="67" t="str">
        <f t="shared" si="125"/>
        <v>0</v>
      </c>
      <c r="AZ231" s="85" t="s">
        <v>22</v>
      </c>
      <c r="BB231" s="67" t="str">
        <f t="shared" si="126"/>
        <v>0</v>
      </c>
      <c r="BC231" s="85" t="s">
        <v>22</v>
      </c>
      <c r="BE231" s="67" t="str">
        <f t="shared" si="127"/>
        <v>0</v>
      </c>
      <c r="BF231" s="85" t="s">
        <v>22</v>
      </c>
      <c r="BH231" s="67" t="str">
        <f t="shared" si="128"/>
        <v>0</v>
      </c>
      <c r="BI231" s="85" t="s">
        <v>22</v>
      </c>
      <c r="BK231" s="67" t="str">
        <f t="shared" si="129"/>
        <v>0</v>
      </c>
      <c r="BL231" s="85" t="s">
        <v>22</v>
      </c>
      <c r="BN231" s="67" t="str">
        <f t="shared" si="130"/>
        <v>0</v>
      </c>
      <c r="BO231" s="87" t="s">
        <v>22</v>
      </c>
      <c r="BQ231" s="67" t="str">
        <f t="shared" si="131"/>
        <v>0</v>
      </c>
      <c r="BR231" s="87" t="s">
        <v>22</v>
      </c>
      <c r="BT231" s="67" t="str">
        <f t="shared" si="132"/>
        <v>0</v>
      </c>
      <c r="BU231" s="87" t="s">
        <v>22</v>
      </c>
      <c r="BV231" s="89"/>
      <c r="BW231" s="67" t="str">
        <f t="shared" si="133"/>
        <v>0</v>
      </c>
      <c r="BX231" s="90" t="s">
        <v>22</v>
      </c>
      <c r="BZ231" s="67" t="str">
        <f t="shared" si="134"/>
        <v>0</v>
      </c>
      <c r="CA231" s="90" t="s">
        <v>22</v>
      </c>
      <c r="CC231" s="67" t="str">
        <f t="shared" si="135"/>
        <v>0</v>
      </c>
      <c r="CD231" s="92" t="s">
        <v>22</v>
      </c>
      <c r="CF231" s="67" t="str">
        <f t="shared" si="136"/>
        <v>0</v>
      </c>
      <c r="CG231" s="92" t="s">
        <v>22</v>
      </c>
      <c r="CI231" s="67" t="str">
        <f t="shared" si="137"/>
        <v>0</v>
      </c>
      <c r="CJ231" s="92" t="s">
        <v>22</v>
      </c>
      <c r="CL231" s="67" t="str">
        <f t="shared" si="138"/>
        <v>0</v>
      </c>
      <c r="CM231" s="92" t="s">
        <v>22</v>
      </c>
      <c r="CO231" s="67" t="str">
        <f t="shared" si="139"/>
        <v>0</v>
      </c>
      <c r="CP231" s="92" t="s">
        <v>22</v>
      </c>
      <c r="CR231" s="67" t="str">
        <f t="shared" si="140"/>
        <v>0</v>
      </c>
      <c r="CS231" s="92" t="s">
        <v>22</v>
      </c>
      <c r="CU231" s="67" t="str">
        <f t="shared" si="141"/>
        <v>0</v>
      </c>
      <c r="CV231" s="92" t="s">
        <v>22</v>
      </c>
      <c r="CX231" s="67" t="str">
        <f t="shared" si="142"/>
        <v>0</v>
      </c>
      <c r="CY231" s="92" t="s">
        <v>22</v>
      </c>
      <c r="DA231" s="67" t="str">
        <f t="shared" si="143"/>
        <v>0</v>
      </c>
      <c r="DB231" s="94" t="s">
        <v>22</v>
      </c>
      <c r="DD231" s="67" t="str">
        <f t="shared" si="144"/>
        <v>0</v>
      </c>
      <c r="DE231" s="94" t="s">
        <v>22</v>
      </c>
      <c r="DG231" s="67" t="str">
        <f t="shared" si="145"/>
        <v>0</v>
      </c>
      <c r="DH231" s="94" t="s">
        <v>22</v>
      </c>
      <c r="DJ231" s="67" t="str">
        <f t="shared" si="146"/>
        <v>0</v>
      </c>
      <c r="DK231" s="94" t="s">
        <v>22</v>
      </c>
      <c r="DM231" s="67" t="str">
        <f t="shared" si="147"/>
        <v>0</v>
      </c>
    </row>
    <row r="232" spans="1:117">
      <c r="A232" s="72">
        <v>231</v>
      </c>
      <c r="B232" s="23" t="s">
        <v>52</v>
      </c>
      <c r="C232" s="73" t="s">
        <v>77</v>
      </c>
      <c r="D232" s="97"/>
      <c r="E232" s="97"/>
      <c r="F232" s="97"/>
      <c r="G232" s="68" t="s">
        <v>22</v>
      </c>
      <c r="I232" s="67" t="str">
        <f t="shared" si="112"/>
        <v>0</v>
      </c>
      <c r="J232" s="68">
        <v>1</v>
      </c>
      <c r="L232" s="67" t="str">
        <f t="shared" si="111"/>
        <v>0</v>
      </c>
      <c r="M232" s="68" t="s">
        <v>22</v>
      </c>
      <c r="O232" s="67" t="str">
        <f t="shared" si="113"/>
        <v>0</v>
      </c>
      <c r="P232" s="75" t="s">
        <v>22</v>
      </c>
      <c r="R232" s="67" t="str">
        <f t="shared" si="114"/>
        <v>0</v>
      </c>
      <c r="S232" s="75" t="s">
        <v>48</v>
      </c>
      <c r="U232" s="67" t="str">
        <f t="shared" si="115"/>
        <v>0</v>
      </c>
      <c r="V232" s="54" t="s">
        <v>22</v>
      </c>
      <c r="X232" s="67" t="str">
        <f t="shared" si="116"/>
        <v>0</v>
      </c>
      <c r="Y232" s="77" t="s">
        <v>22</v>
      </c>
      <c r="AA232" s="67" t="str">
        <f t="shared" si="117"/>
        <v>0</v>
      </c>
      <c r="AB232" s="79" t="s">
        <v>22</v>
      </c>
      <c r="AD232" s="67" t="str">
        <f t="shared" si="118"/>
        <v>0</v>
      </c>
      <c r="AE232" s="79" t="s">
        <v>22</v>
      </c>
      <c r="AG232" s="67" t="str">
        <f t="shared" si="119"/>
        <v>0</v>
      </c>
      <c r="AH232" s="79" t="s">
        <v>22</v>
      </c>
      <c r="AJ232" s="67" t="str">
        <f t="shared" si="120"/>
        <v>0</v>
      </c>
      <c r="AK232" s="81" t="s">
        <v>22</v>
      </c>
      <c r="AM232" s="67" t="str">
        <f t="shared" si="121"/>
        <v>0</v>
      </c>
      <c r="AN232" s="81" t="s">
        <v>22</v>
      </c>
      <c r="AP232" s="67" t="str">
        <f t="shared" si="122"/>
        <v>0</v>
      </c>
      <c r="AQ232" s="81" t="s">
        <v>22</v>
      </c>
      <c r="AS232" s="67" t="str">
        <f t="shared" si="123"/>
        <v>0</v>
      </c>
      <c r="AT232" s="83" t="s">
        <v>22</v>
      </c>
      <c r="AV232" s="67" t="str">
        <f t="shared" si="124"/>
        <v>0</v>
      </c>
      <c r="AW232" s="85" t="s">
        <v>22</v>
      </c>
      <c r="AY232" s="67" t="str">
        <f t="shared" si="125"/>
        <v>0</v>
      </c>
      <c r="AZ232" s="85" t="s">
        <v>22</v>
      </c>
      <c r="BB232" s="67" t="str">
        <f t="shared" si="126"/>
        <v>0</v>
      </c>
      <c r="BC232" s="85" t="s">
        <v>22</v>
      </c>
      <c r="BE232" s="67" t="str">
        <f t="shared" si="127"/>
        <v>0</v>
      </c>
      <c r="BF232" s="85" t="s">
        <v>22</v>
      </c>
      <c r="BH232" s="67" t="str">
        <f t="shared" si="128"/>
        <v>0</v>
      </c>
      <c r="BI232" s="85" t="s">
        <v>22</v>
      </c>
      <c r="BK232" s="67" t="str">
        <f t="shared" si="129"/>
        <v>0</v>
      </c>
      <c r="BL232" s="85" t="s">
        <v>22</v>
      </c>
      <c r="BN232" s="67" t="str">
        <f t="shared" si="130"/>
        <v>0</v>
      </c>
      <c r="BO232" s="87" t="s">
        <v>22</v>
      </c>
      <c r="BQ232" s="67" t="str">
        <f t="shared" si="131"/>
        <v>0</v>
      </c>
      <c r="BR232" s="87" t="s">
        <v>22</v>
      </c>
      <c r="BT232" s="67" t="str">
        <f t="shared" si="132"/>
        <v>0</v>
      </c>
      <c r="BU232" s="87" t="s">
        <v>22</v>
      </c>
      <c r="BV232" s="89"/>
      <c r="BW232" s="67" t="str">
        <f t="shared" si="133"/>
        <v>0</v>
      </c>
      <c r="BX232" s="90" t="s">
        <v>22</v>
      </c>
      <c r="BZ232" s="67" t="str">
        <f t="shared" si="134"/>
        <v>0</v>
      </c>
      <c r="CA232" s="90" t="s">
        <v>22</v>
      </c>
      <c r="CC232" s="67" t="str">
        <f t="shared" si="135"/>
        <v>0</v>
      </c>
      <c r="CD232" s="92" t="s">
        <v>22</v>
      </c>
      <c r="CF232" s="67" t="str">
        <f t="shared" si="136"/>
        <v>0</v>
      </c>
      <c r="CG232" s="92" t="s">
        <v>22</v>
      </c>
      <c r="CI232" s="67" t="str">
        <f t="shared" si="137"/>
        <v>0</v>
      </c>
      <c r="CJ232" s="92" t="s">
        <v>22</v>
      </c>
      <c r="CL232" s="67" t="str">
        <f t="shared" si="138"/>
        <v>0</v>
      </c>
      <c r="CM232" s="92" t="s">
        <v>22</v>
      </c>
      <c r="CO232" s="67" t="str">
        <f t="shared" si="139"/>
        <v>0</v>
      </c>
      <c r="CP232" s="92" t="s">
        <v>22</v>
      </c>
      <c r="CR232" s="67" t="str">
        <f t="shared" si="140"/>
        <v>0</v>
      </c>
      <c r="CS232" s="92" t="s">
        <v>22</v>
      </c>
      <c r="CU232" s="67" t="str">
        <f t="shared" si="141"/>
        <v>0</v>
      </c>
      <c r="CV232" s="92" t="s">
        <v>22</v>
      </c>
      <c r="CX232" s="67" t="str">
        <f t="shared" si="142"/>
        <v>0</v>
      </c>
      <c r="CY232" s="92" t="s">
        <v>22</v>
      </c>
      <c r="DA232" s="67" t="str">
        <f t="shared" si="143"/>
        <v>0</v>
      </c>
      <c r="DB232" s="94" t="s">
        <v>22</v>
      </c>
      <c r="DD232" s="67" t="str">
        <f t="shared" si="144"/>
        <v>0</v>
      </c>
      <c r="DE232" s="94" t="s">
        <v>22</v>
      </c>
      <c r="DG232" s="67" t="str">
        <f t="shared" si="145"/>
        <v>0</v>
      </c>
      <c r="DH232" s="94" t="s">
        <v>22</v>
      </c>
      <c r="DJ232" s="67" t="str">
        <f t="shared" si="146"/>
        <v>0</v>
      </c>
      <c r="DK232" s="94" t="s">
        <v>22</v>
      </c>
      <c r="DM232" s="67" t="str">
        <f t="shared" si="147"/>
        <v>0</v>
      </c>
    </row>
    <row r="233" spans="1:117">
      <c r="A233" s="72">
        <v>232</v>
      </c>
      <c r="B233" s="23" t="s">
        <v>52</v>
      </c>
      <c r="C233" s="98" t="s">
        <v>230</v>
      </c>
      <c r="D233" s="97"/>
      <c r="E233" s="97"/>
      <c r="F233" s="97"/>
      <c r="G233" s="68" t="s">
        <v>22</v>
      </c>
      <c r="I233" s="67" t="str">
        <f t="shared" si="112"/>
        <v>0</v>
      </c>
      <c r="J233" s="68">
        <v>1</v>
      </c>
      <c r="L233" s="67" t="str">
        <f t="shared" si="111"/>
        <v>0</v>
      </c>
      <c r="M233" s="68" t="s">
        <v>22</v>
      </c>
      <c r="O233" s="67" t="str">
        <f t="shared" si="113"/>
        <v>0</v>
      </c>
      <c r="P233" s="75" t="s">
        <v>22</v>
      </c>
      <c r="R233" s="67" t="str">
        <f t="shared" si="114"/>
        <v>0</v>
      </c>
      <c r="S233" s="75" t="s">
        <v>22</v>
      </c>
      <c r="U233" s="67" t="str">
        <f t="shared" si="115"/>
        <v>0</v>
      </c>
      <c r="V233" s="54" t="s">
        <v>45</v>
      </c>
      <c r="X233" s="67" t="str">
        <f t="shared" si="116"/>
        <v>0</v>
      </c>
      <c r="Y233" s="77" t="s">
        <v>22</v>
      </c>
      <c r="AA233" s="67" t="str">
        <f t="shared" si="117"/>
        <v>0</v>
      </c>
      <c r="AB233" s="79" t="s">
        <v>393</v>
      </c>
      <c r="AD233" s="67" t="str">
        <f t="shared" si="118"/>
        <v>0</v>
      </c>
      <c r="AE233" s="79" t="s">
        <v>390</v>
      </c>
      <c r="AG233" s="67" t="str">
        <f t="shared" si="119"/>
        <v>0</v>
      </c>
      <c r="AH233" s="79" t="s">
        <v>18</v>
      </c>
      <c r="AJ233" s="67" t="str">
        <f t="shared" si="120"/>
        <v>0</v>
      </c>
      <c r="AK233" s="81" t="s">
        <v>22</v>
      </c>
      <c r="AM233" s="67" t="str">
        <f t="shared" si="121"/>
        <v>0</v>
      </c>
      <c r="AN233" s="81" t="s">
        <v>22</v>
      </c>
      <c r="AP233" s="67" t="str">
        <f t="shared" si="122"/>
        <v>0</v>
      </c>
      <c r="AQ233" s="81" t="s">
        <v>22</v>
      </c>
      <c r="AS233" s="67" t="str">
        <f t="shared" si="123"/>
        <v>0</v>
      </c>
      <c r="AT233" s="83" t="s">
        <v>398</v>
      </c>
      <c r="AV233" s="67" t="str">
        <f t="shared" si="124"/>
        <v>0</v>
      </c>
      <c r="AW233" s="85" t="s">
        <v>22</v>
      </c>
      <c r="AY233" s="67" t="str">
        <f t="shared" si="125"/>
        <v>0</v>
      </c>
      <c r="AZ233" s="85" t="s">
        <v>22</v>
      </c>
      <c r="BB233" s="67" t="str">
        <f t="shared" si="126"/>
        <v>0</v>
      </c>
      <c r="BC233" s="85" t="s">
        <v>22</v>
      </c>
      <c r="BE233" s="67" t="str">
        <f t="shared" si="127"/>
        <v>0</v>
      </c>
      <c r="BF233" s="85" t="s">
        <v>22</v>
      </c>
      <c r="BH233" s="67" t="str">
        <f t="shared" si="128"/>
        <v>0</v>
      </c>
      <c r="BI233" s="85" t="s">
        <v>22</v>
      </c>
      <c r="BK233" s="67" t="str">
        <f t="shared" si="129"/>
        <v>0</v>
      </c>
      <c r="BL233" s="85" t="s">
        <v>22</v>
      </c>
      <c r="BN233" s="67" t="str">
        <f t="shared" si="130"/>
        <v>0</v>
      </c>
      <c r="BO233" s="87">
        <v>1</v>
      </c>
      <c r="BQ233" s="67" t="str">
        <f t="shared" si="131"/>
        <v>0</v>
      </c>
      <c r="BR233" s="87" t="s">
        <v>22</v>
      </c>
      <c r="BT233" s="67" t="str">
        <f t="shared" si="132"/>
        <v>0</v>
      </c>
      <c r="BU233" s="87" t="s">
        <v>22</v>
      </c>
      <c r="BV233" s="89"/>
      <c r="BW233" s="67" t="str">
        <f t="shared" si="133"/>
        <v>0</v>
      </c>
      <c r="BX233" s="90" t="s">
        <v>22</v>
      </c>
      <c r="BZ233" s="67" t="str">
        <f t="shared" si="134"/>
        <v>0</v>
      </c>
      <c r="CA233" s="90" t="s">
        <v>22</v>
      </c>
      <c r="CC233" s="67" t="str">
        <f t="shared" si="135"/>
        <v>0</v>
      </c>
      <c r="CD233" s="92" t="s">
        <v>22</v>
      </c>
      <c r="CF233" s="67" t="str">
        <f t="shared" si="136"/>
        <v>0</v>
      </c>
      <c r="CG233" s="92" t="s">
        <v>22</v>
      </c>
      <c r="CI233" s="67" t="str">
        <f t="shared" si="137"/>
        <v>0</v>
      </c>
      <c r="CJ233" s="92" t="s">
        <v>22</v>
      </c>
      <c r="CL233" s="67" t="str">
        <f t="shared" si="138"/>
        <v>0</v>
      </c>
      <c r="CM233" s="92" t="s">
        <v>22</v>
      </c>
      <c r="CO233" s="67" t="str">
        <f t="shared" si="139"/>
        <v>0</v>
      </c>
      <c r="CP233" s="92" t="s">
        <v>22</v>
      </c>
      <c r="CR233" s="67" t="str">
        <f t="shared" si="140"/>
        <v>0</v>
      </c>
      <c r="CS233" s="92">
        <v>1</v>
      </c>
      <c r="CU233" s="67" t="str">
        <f t="shared" si="141"/>
        <v>0</v>
      </c>
      <c r="CV233" s="92" t="s">
        <v>22</v>
      </c>
      <c r="CX233" s="67" t="str">
        <f t="shared" si="142"/>
        <v>0</v>
      </c>
      <c r="CY233" s="92" t="s">
        <v>22</v>
      </c>
      <c r="DA233" s="67" t="str">
        <f t="shared" si="143"/>
        <v>0</v>
      </c>
      <c r="DB233" s="94" t="s">
        <v>22</v>
      </c>
      <c r="DD233" s="67" t="str">
        <f t="shared" si="144"/>
        <v>0</v>
      </c>
      <c r="DE233" s="94" t="s">
        <v>22</v>
      </c>
      <c r="DG233" s="67" t="str">
        <f t="shared" si="145"/>
        <v>0</v>
      </c>
      <c r="DH233" s="94" t="s">
        <v>22</v>
      </c>
      <c r="DJ233" s="67" t="str">
        <f t="shared" si="146"/>
        <v>0</v>
      </c>
      <c r="DK233" s="94" t="s">
        <v>22</v>
      </c>
      <c r="DM233" s="67" t="str">
        <f t="shared" si="147"/>
        <v>0</v>
      </c>
    </row>
    <row r="234" spans="1:117">
      <c r="A234" s="72">
        <v>233</v>
      </c>
      <c r="B234" s="23" t="s">
        <v>57</v>
      </c>
      <c r="C234" s="98" t="s">
        <v>85</v>
      </c>
      <c r="D234" s="97"/>
      <c r="E234" s="97"/>
      <c r="G234" s="68" t="s">
        <v>22</v>
      </c>
      <c r="I234" s="67" t="str">
        <f t="shared" si="112"/>
        <v>0</v>
      </c>
      <c r="J234" s="68">
        <v>1</v>
      </c>
      <c r="L234" s="67" t="str">
        <f t="shared" si="111"/>
        <v>0</v>
      </c>
      <c r="M234" s="68" t="s">
        <v>22</v>
      </c>
      <c r="O234" s="67" t="str">
        <f t="shared" si="113"/>
        <v>0</v>
      </c>
      <c r="P234" s="75" t="s">
        <v>47</v>
      </c>
      <c r="R234" s="67" t="str">
        <f t="shared" si="114"/>
        <v>0</v>
      </c>
      <c r="S234" s="75" t="s">
        <v>22</v>
      </c>
      <c r="U234" s="67" t="str">
        <f t="shared" si="115"/>
        <v>0</v>
      </c>
      <c r="V234" s="54" t="s">
        <v>22</v>
      </c>
      <c r="X234" s="67" t="str">
        <f t="shared" si="116"/>
        <v>0</v>
      </c>
      <c r="Y234" s="77" t="s">
        <v>22</v>
      </c>
      <c r="AA234" s="67" t="str">
        <f t="shared" si="117"/>
        <v>0</v>
      </c>
      <c r="AB234" s="79" t="s">
        <v>22</v>
      </c>
      <c r="AD234" s="67" t="str">
        <f t="shared" si="118"/>
        <v>0</v>
      </c>
      <c r="AE234" s="79" t="s">
        <v>22</v>
      </c>
      <c r="AG234" s="67" t="str">
        <f t="shared" si="119"/>
        <v>0</v>
      </c>
      <c r="AH234" s="79" t="s">
        <v>22</v>
      </c>
      <c r="AJ234" s="67" t="str">
        <f t="shared" si="120"/>
        <v>0</v>
      </c>
      <c r="AK234" s="81" t="s">
        <v>22</v>
      </c>
      <c r="AM234" s="67" t="str">
        <f t="shared" si="121"/>
        <v>0</v>
      </c>
      <c r="AN234" s="81" t="s">
        <v>22</v>
      </c>
      <c r="AP234" s="67" t="str">
        <f t="shared" si="122"/>
        <v>0</v>
      </c>
      <c r="AQ234" s="81" t="s">
        <v>22</v>
      </c>
      <c r="AS234" s="67" t="str">
        <f t="shared" si="123"/>
        <v>0</v>
      </c>
      <c r="AT234" s="83" t="s">
        <v>22</v>
      </c>
      <c r="AV234" s="67" t="str">
        <f t="shared" si="124"/>
        <v>0</v>
      </c>
      <c r="AW234" s="85" t="s">
        <v>22</v>
      </c>
      <c r="AY234" s="67" t="str">
        <f t="shared" si="125"/>
        <v>0</v>
      </c>
      <c r="AZ234" s="85" t="s">
        <v>22</v>
      </c>
      <c r="BB234" s="67" t="str">
        <f t="shared" si="126"/>
        <v>0</v>
      </c>
      <c r="BC234" s="85" t="s">
        <v>22</v>
      </c>
      <c r="BE234" s="67" t="str">
        <f t="shared" si="127"/>
        <v>0</v>
      </c>
      <c r="BF234" s="85" t="s">
        <v>22</v>
      </c>
      <c r="BH234" s="67" t="str">
        <f t="shared" si="128"/>
        <v>0</v>
      </c>
      <c r="BI234" s="85" t="s">
        <v>22</v>
      </c>
      <c r="BK234" s="67" t="str">
        <f t="shared" si="129"/>
        <v>0</v>
      </c>
      <c r="BL234" s="85" t="s">
        <v>22</v>
      </c>
      <c r="BN234" s="67" t="str">
        <f t="shared" si="130"/>
        <v>0</v>
      </c>
      <c r="BO234" s="87" t="s">
        <v>22</v>
      </c>
      <c r="BQ234" s="67" t="str">
        <f t="shared" si="131"/>
        <v>0</v>
      </c>
      <c r="BR234" s="87" t="s">
        <v>22</v>
      </c>
      <c r="BT234" s="67" t="str">
        <f t="shared" si="132"/>
        <v>0</v>
      </c>
      <c r="BU234" s="87" t="s">
        <v>22</v>
      </c>
      <c r="BV234" s="89"/>
      <c r="BW234" s="67" t="str">
        <f t="shared" si="133"/>
        <v>0</v>
      </c>
      <c r="BX234" s="90" t="s">
        <v>22</v>
      </c>
      <c r="BZ234" s="67" t="str">
        <f t="shared" si="134"/>
        <v>0</v>
      </c>
      <c r="CA234" s="90" t="s">
        <v>22</v>
      </c>
      <c r="CC234" s="67" t="str">
        <f t="shared" si="135"/>
        <v>0</v>
      </c>
      <c r="CD234" s="92" t="s">
        <v>22</v>
      </c>
      <c r="CF234" s="67" t="str">
        <f t="shared" si="136"/>
        <v>0</v>
      </c>
      <c r="CG234" s="92" t="s">
        <v>22</v>
      </c>
      <c r="CI234" s="67" t="str">
        <f t="shared" si="137"/>
        <v>0</v>
      </c>
      <c r="CJ234" s="92" t="s">
        <v>22</v>
      </c>
      <c r="CL234" s="67" t="str">
        <f t="shared" si="138"/>
        <v>0</v>
      </c>
      <c r="CM234" s="92" t="s">
        <v>22</v>
      </c>
      <c r="CO234" s="67" t="str">
        <f t="shared" si="139"/>
        <v>0</v>
      </c>
      <c r="CP234" s="92" t="s">
        <v>22</v>
      </c>
      <c r="CR234" s="67" t="str">
        <f t="shared" si="140"/>
        <v>0</v>
      </c>
      <c r="CS234" s="92" t="s">
        <v>22</v>
      </c>
      <c r="CU234" s="67" t="str">
        <f t="shared" si="141"/>
        <v>0</v>
      </c>
      <c r="CV234" s="92" t="s">
        <v>22</v>
      </c>
      <c r="CX234" s="67" t="str">
        <f t="shared" si="142"/>
        <v>0</v>
      </c>
      <c r="CY234" s="92" t="s">
        <v>22</v>
      </c>
      <c r="DA234" s="67" t="str">
        <f t="shared" si="143"/>
        <v>0</v>
      </c>
      <c r="DB234" s="94" t="s">
        <v>22</v>
      </c>
      <c r="DD234" s="67" t="str">
        <f t="shared" si="144"/>
        <v>0</v>
      </c>
      <c r="DE234" s="94" t="s">
        <v>22</v>
      </c>
      <c r="DG234" s="67" t="str">
        <f t="shared" si="145"/>
        <v>0</v>
      </c>
      <c r="DH234" s="94" t="s">
        <v>22</v>
      </c>
      <c r="DJ234" s="67" t="str">
        <f t="shared" si="146"/>
        <v>0</v>
      </c>
      <c r="DK234" s="94" t="s">
        <v>22</v>
      </c>
      <c r="DM234" s="67" t="str">
        <f t="shared" si="147"/>
        <v>0</v>
      </c>
    </row>
    <row r="235" spans="1:117">
      <c r="A235" s="72">
        <v>234</v>
      </c>
      <c r="B235" s="23" t="s">
        <v>52</v>
      </c>
      <c r="C235" s="98" t="s">
        <v>230</v>
      </c>
      <c r="D235" s="97"/>
      <c r="E235" s="97"/>
      <c r="G235" s="68" t="s">
        <v>22</v>
      </c>
      <c r="I235" s="67" t="str">
        <f t="shared" si="112"/>
        <v>0</v>
      </c>
      <c r="J235" s="68">
        <v>1</v>
      </c>
      <c r="L235" s="67" t="str">
        <f t="shared" si="111"/>
        <v>0</v>
      </c>
      <c r="M235" s="68" t="s">
        <v>22</v>
      </c>
      <c r="O235" s="67" t="str">
        <f t="shared" si="113"/>
        <v>0</v>
      </c>
      <c r="P235" s="75" t="s">
        <v>22</v>
      </c>
      <c r="R235" s="67" t="str">
        <f t="shared" si="114"/>
        <v>0</v>
      </c>
      <c r="S235" s="75" t="s">
        <v>22</v>
      </c>
      <c r="U235" s="67" t="str">
        <f t="shared" si="115"/>
        <v>0</v>
      </c>
      <c r="V235" s="54" t="s">
        <v>45</v>
      </c>
      <c r="X235" s="67" t="str">
        <f t="shared" si="116"/>
        <v>0</v>
      </c>
      <c r="Y235" s="77" t="s">
        <v>22</v>
      </c>
      <c r="AA235" s="67" t="str">
        <f t="shared" si="117"/>
        <v>0</v>
      </c>
      <c r="AB235" s="79" t="s">
        <v>393</v>
      </c>
      <c r="AD235" s="67" t="str">
        <f t="shared" si="118"/>
        <v>0</v>
      </c>
      <c r="AE235" s="79" t="s">
        <v>390</v>
      </c>
      <c r="AG235" s="67" t="str">
        <f t="shared" si="119"/>
        <v>0</v>
      </c>
      <c r="AH235" s="79" t="s">
        <v>18</v>
      </c>
      <c r="AJ235" s="67" t="str">
        <f t="shared" si="120"/>
        <v>0</v>
      </c>
      <c r="AK235" s="81" t="s">
        <v>22</v>
      </c>
      <c r="AM235" s="67" t="str">
        <f t="shared" si="121"/>
        <v>0</v>
      </c>
      <c r="AN235" s="81" t="s">
        <v>22</v>
      </c>
      <c r="AP235" s="67" t="str">
        <f t="shared" si="122"/>
        <v>0</v>
      </c>
      <c r="AQ235" s="81" t="s">
        <v>22</v>
      </c>
      <c r="AS235" s="67" t="str">
        <f t="shared" si="123"/>
        <v>0</v>
      </c>
      <c r="AT235" s="83" t="s">
        <v>398</v>
      </c>
      <c r="AV235" s="67" t="str">
        <f t="shared" si="124"/>
        <v>0</v>
      </c>
      <c r="AW235" s="85" t="s">
        <v>22</v>
      </c>
      <c r="AY235" s="67" t="str">
        <f t="shared" si="125"/>
        <v>0</v>
      </c>
      <c r="AZ235" s="85" t="s">
        <v>22</v>
      </c>
      <c r="BB235" s="67" t="str">
        <f t="shared" si="126"/>
        <v>0</v>
      </c>
      <c r="BC235" s="85" t="s">
        <v>22</v>
      </c>
      <c r="BE235" s="67" t="str">
        <f t="shared" si="127"/>
        <v>0</v>
      </c>
      <c r="BF235" s="85" t="s">
        <v>22</v>
      </c>
      <c r="BH235" s="67" t="str">
        <f t="shared" si="128"/>
        <v>0</v>
      </c>
      <c r="BI235" s="85" t="s">
        <v>22</v>
      </c>
      <c r="BK235" s="67" t="str">
        <f t="shared" si="129"/>
        <v>0</v>
      </c>
      <c r="BL235" s="85" t="s">
        <v>22</v>
      </c>
      <c r="BN235" s="67" t="str">
        <f t="shared" si="130"/>
        <v>0</v>
      </c>
      <c r="BO235" s="87">
        <v>1</v>
      </c>
      <c r="BQ235" s="67" t="str">
        <f t="shared" si="131"/>
        <v>0</v>
      </c>
      <c r="BR235" s="87" t="s">
        <v>22</v>
      </c>
      <c r="BT235" s="67" t="str">
        <f t="shared" si="132"/>
        <v>0</v>
      </c>
      <c r="BU235" s="87" t="s">
        <v>22</v>
      </c>
      <c r="BV235" s="89"/>
      <c r="BW235" s="67" t="str">
        <f t="shared" si="133"/>
        <v>0</v>
      </c>
      <c r="BX235" s="90" t="s">
        <v>22</v>
      </c>
      <c r="BZ235" s="67" t="str">
        <f t="shared" si="134"/>
        <v>0</v>
      </c>
      <c r="CA235" s="90" t="s">
        <v>22</v>
      </c>
      <c r="CC235" s="67" t="str">
        <f t="shared" si="135"/>
        <v>0</v>
      </c>
      <c r="CD235" s="92" t="s">
        <v>22</v>
      </c>
      <c r="CF235" s="67" t="str">
        <f t="shared" si="136"/>
        <v>0</v>
      </c>
      <c r="CG235" s="92" t="s">
        <v>22</v>
      </c>
      <c r="CI235" s="67" t="str">
        <f t="shared" si="137"/>
        <v>0</v>
      </c>
      <c r="CJ235" s="92" t="s">
        <v>22</v>
      </c>
      <c r="CL235" s="67" t="str">
        <f t="shared" si="138"/>
        <v>0</v>
      </c>
      <c r="CM235" s="92" t="s">
        <v>22</v>
      </c>
      <c r="CO235" s="67" t="str">
        <f t="shared" si="139"/>
        <v>0</v>
      </c>
      <c r="CP235" s="92" t="s">
        <v>22</v>
      </c>
      <c r="CR235" s="67" t="str">
        <f t="shared" si="140"/>
        <v>0</v>
      </c>
      <c r="CS235" s="92">
        <v>1</v>
      </c>
      <c r="CU235" s="67" t="str">
        <f t="shared" si="141"/>
        <v>0</v>
      </c>
      <c r="CV235" s="92" t="s">
        <v>22</v>
      </c>
      <c r="CX235" s="67" t="str">
        <f t="shared" si="142"/>
        <v>0</v>
      </c>
      <c r="CY235" s="92" t="s">
        <v>22</v>
      </c>
      <c r="DA235" s="67" t="str">
        <f t="shared" si="143"/>
        <v>0</v>
      </c>
      <c r="DB235" s="94" t="s">
        <v>22</v>
      </c>
      <c r="DD235" s="67" t="str">
        <f t="shared" si="144"/>
        <v>0</v>
      </c>
      <c r="DE235" s="94" t="s">
        <v>22</v>
      </c>
      <c r="DG235" s="67" t="str">
        <f t="shared" si="145"/>
        <v>0</v>
      </c>
      <c r="DH235" s="94" t="s">
        <v>22</v>
      </c>
      <c r="DJ235" s="67" t="str">
        <f t="shared" si="146"/>
        <v>0</v>
      </c>
      <c r="DK235" s="94" t="s">
        <v>22</v>
      </c>
      <c r="DM235" s="67" t="str">
        <f t="shared" si="147"/>
        <v>0</v>
      </c>
    </row>
    <row r="236" spans="1:117">
      <c r="A236" s="72">
        <v>235</v>
      </c>
      <c r="B236" s="23" t="s">
        <v>57</v>
      </c>
      <c r="C236" s="73" t="s">
        <v>107</v>
      </c>
      <c r="D236" s="97"/>
      <c r="E236" s="97"/>
      <c r="F236" s="97"/>
      <c r="G236" s="68" t="s">
        <v>22</v>
      </c>
      <c r="I236" s="67" t="str">
        <f t="shared" si="112"/>
        <v>0</v>
      </c>
      <c r="J236" s="68">
        <v>1</v>
      </c>
      <c r="L236" s="67" t="str">
        <f t="shared" si="111"/>
        <v>0</v>
      </c>
      <c r="M236" s="68" t="s">
        <v>22</v>
      </c>
      <c r="O236" s="67" t="str">
        <f t="shared" si="113"/>
        <v>0</v>
      </c>
      <c r="P236" s="75" t="s">
        <v>22</v>
      </c>
      <c r="R236" s="67" t="str">
        <f t="shared" si="114"/>
        <v>0</v>
      </c>
      <c r="S236" s="75" t="s">
        <v>48</v>
      </c>
      <c r="U236" s="67" t="str">
        <f t="shared" si="115"/>
        <v>0</v>
      </c>
      <c r="V236" s="54" t="s">
        <v>22</v>
      </c>
      <c r="X236" s="67" t="str">
        <f t="shared" si="116"/>
        <v>0</v>
      </c>
      <c r="Y236" s="77" t="s">
        <v>22</v>
      </c>
      <c r="AA236" s="67" t="str">
        <f t="shared" si="117"/>
        <v>0</v>
      </c>
      <c r="AB236" s="79" t="s">
        <v>22</v>
      </c>
      <c r="AD236" s="67" t="str">
        <f t="shared" si="118"/>
        <v>0</v>
      </c>
      <c r="AE236" s="79" t="s">
        <v>22</v>
      </c>
      <c r="AG236" s="67" t="str">
        <f t="shared" si="119"/>
        <v>0</v>
      </c>
      <c r="AH236" s="79" t="s">
        <v>22</v>
      </c>
      <c r="AJ236" s="67" t="str">
        <f t="shared" si="120"/>
        <v>0</v>
      </c>
      <c r="AK236" s="81" t="s">
        <v>393</v>
      </c>
      <c r="AM236" s="67" t="str">
        <f t="shared" si="121"/>
        <v>0</v>
      </c>
      <c r="AN236" s="81" t="s">
        <v>400</v>
      </c>
      <c r="AP236" s="67" t="str">
        <f t="shared" si="122"/>
        <v>0</v>
      </c>
      <c r="AQ236" s="81" t="s">
        <v>37</v>
      </c>
      <c r="AS236" s="67" t="str">
        <f t="shared" si="123"/>
        <v>0</v>
      </c>
      <c r="AT236" s="83" t="s">
        <v>22</v>
      </c>
      <c r="AV236" s="67" t="str">
        <f t="shared" si="124"/>
        <v>0</v>
      </c>
      <c r="AW236" s="85" t="s">
        <v>22</v>
      </c>
      <c r="AY236" s="67" t="str">
        <f t="shared" si="125"/>
        <v>0</v>
      </c>
      <c r="AZ236" s="85" t="s">
        <v>22</v>
      </c>
      <c r="BB236" s="67" t="str">
        <f t="shared" si="126"/>
        <v>0</v>
      </c>
      <c r="BC236" s="85" t="s">
        <v>22</v>
      </c>
      <c r="BE236" s="67" t="str">
        <f t="shared" si="127"/>
        <v>0</v>
      </c>
      <c r="BF236" s="85" t="s">
        <v>22</v>
      </c>
      <c r="BH236" s="67" t="str">
        <f t="shared" si="128"/>
        <v>0</v>
      </c>
      <c r="BI236" s="85" t="s">
        <v>22</v>
      </c>
      <c r="BK236" s="67" t="str">
        <f t="shared" si="129"/>
        <v>0</v>
      </c>
      <c r="BL236" s="85" t="s">
        <v>22</v>
      </c>
      <c r="BN236" s="67" t="str">
        <f t="shared" si="130"/>
        <v>0</v>
      </c>
      <c r="BO236" s="87" t="s">
        <v>22</v>
      </c>
      <c r="BQ236" s="67" t="str">
        <f t="shared" si="131"/>
        <v>0</v>
      </c>
      <c r="BR236" s="87" t="s">
        <v>22</v>
      </c>
      <c r="BT236" s="67" t="str">
        <f t="shared" si="132"/>
        <v>0</v>
      </c>
      <c r="BU236" s="87" t="s">
        <v>22</v>
      </c>
      <c r="BV236" s="89"/>
      <c r="BW236" s="67" t="str">
        <f t="shared" si="133"/>
        <v>0</v>
      </c>
      <c r="BX236" s="90" t="s">
        <v>22</v>
      </c>
      <c r="BZ236" s="67" t="str">
        <f t="shared" si="134"/>
        <v>0</v>
      </c>
      <c r="CA236" s="90" t="s">
        <v>22</v>
      </c>
      <c r="CC236" s="67" t="str">
        <f t="shared" si="135"/>
        <v>0</v>
      </c>
      <c r="CD236" s="92" t="s">
        <v>22</v>
      </c>
      <c r="CF236" s="67" t="str">
        <f t="shared" si="136"/>
        <v>0</v>
      </c>
      <c r="CG236" s="92" t="s">
        <v>22</v>
      </c>
      <c r="CI236" s="67" t="str">
        <f t="shared" si="137"/>
        <v>0</v>
      </c>
      <c r="CJ236" s="92" t="s">
        <v>22</v>
      </c>
      <c r="CL236" s="67" t="str">
        <f t="shared" si="138"/>
        <v>0</v>
      </c>
      <c r="CM236" s="92" t="s">
        <v>22</v>
      </c>
      <c r="CO236" s="67" t="str">
        <f t="shared" si="139"/>
        <v>0</v>
      </c>
      <c r="CP236" s="92" t="s">
        <v>22</v>
      </c>
      <c r="CR236" s="67" t="str">
        <f t="shared" si="140"/>
        <v>0</v>
      </c>
      <c r="CS236" s="92" t="s">
        <v>22</v>
      </c>
      <c r="CU236" s="67" t="str">
        <f t="shared" si="141"/>
        <v>0</v>
      </c>
      <c r="CV236" s="92" t="s">
        <v>22</v>
      </c>
      <c r="CX236" s="67" t="str">
        <f t="shared" si="142"/>
        <v>0</v>
      </c>
      <c r="CY236" s="92" t="s">
        <v>22</v>
      </c>
      <c r="DA236" s="67" t="str">
        <f t="shared" si="143"/>
        <v>0</v>
      </c>
      <c r="DB236" s="94" t="s">
        <v>22</v>
      </c>
      <c r="DD236" s="67" t="str">
        <f t="shared" si="144"/>
        <v>0</v>
      </c>
      <c r="DE236" s="94" t="s">
        <v>22</v>
      </c>
      <c r="DG236" s="67" t="str">
        <f t="shared" si="145"/>
        <v>0</v>
      </c>
      <c r="DH236" s="94" t="s">
        <v>22</v>
      </c>
      <c r="DJ236" s="67" t="str">
        <f t="shared" si="146"/>
        <v>0</v>
      </c>
      <c r="DK236" s="94" t="s">
        <v>22</v>
      </c>
      <c r="DM236" s="67" t="str">
        <f t="shared" si="147"/>
        <v>0</v>
      </c>
    </row>
    <row r="237" spans="1:117">
      <c r="A237" s="72">
        <v>236</v>
      </c>
      <c r="B237" s="23" t="s">
        <v>52</v>
      </c>
      <c r="C237" s="73" t="s">
        <v>107</v>
      </c>
      <c r="D237" s="97"/>
      <c r="E237" s="97"/>
      <c r="G237" s="68" t="s">
        <v>22</v>
      </c>
      <c r="I237" s="67" t="str">
        <f t="shared" si="112"/>
        <v>0</v>
      </c>
      <c r="J237" s="68">
        <v>1</v>
      </c>
      <c r="L237" s="67" t="str">
        <f t="shared" si="111"/>
        <v>0</v>
      </c>
      <c r="M237" s="68" t="s">
        <v>22</v>
      </c>
      <c r="O237" s="67" t="str">
        <f t="shared" si="113"/>
        <v>0</v>
      </c>
      <c r="P237" s="75" t="s">
        <v>22</v>
      </c>
      <c r="R237" s="67" t="str">
        <f t="shared" si="114"/>
        <v>0</v>
      </c>
      <c r="S237" s="75" t="s">
        <v>48</v>
      </c>
      <c r="U237" s="67" t="str">
        <f t="shared" si="115"/>
        <v>0</v>
      </c>
      <c r="V237" s="54" t="s">
        <v>22</v>
      </c>
      <c r="X237" s="67" t="str">
        <f t="shared" si="116"/>
        <v>0</v>
      </c>
      <c r="Y237" s="77" t="s">
        <v>22</v>
      </c>
      <c r="AA237" s="67" t="str">
        <f t="shared" si="117"/>
        <v>0</v>
      </c>
      <c r="AB237" s="79" t="s">
        <v>22</v>
      </c>
      <c r="AD237" s="67" t="str">
        <f t="shared" si="118"/>
        <v>0</v>
      </c>
      <c r="AE237" s="79" t="s">
        <v>22</v>
      </c>
      <c r="AG237" s="67" t="str">
        <f t="shared" si="119"/>
        <v>0</v>
      </c>
      <c r="AH237" s="79" t="s">
        <v>22</v>
      </c>
      <c r="AJ237" s="67" t="str">
        <f t="shared" si="120"/>
        <v>0</v>
      </c>
      <c r="AK237" s="81" t="s">
        <v>22</v>
      </c>
      <c r="AM237" s="67" t="str">
        <f t="shared" si="121"/>
        <v>0</v>
      </c>
      <c r="AN237" s="81" t="s">
        <v>22</v>
      </c>
      <c r="AP237" s="67" t="str">
        <f t="shared" si="122"/>
        <v>0</v>
      </c>
      <c r="AQ237" s="81" t="s">
        <v>22</v>
      </c>
      <c r="AS237" s="67" t="str">
        <f t="shared" si="123"/>
        <v>0</v>
      </c>
      <c r="AT237" s="83" t="s">
        <v>22</v>
      </c>
      <c r="AV237" s="67" t="str">
        <f t="shared" si="124"/>
        <v>0</v>
      </c>
      <c r="AW237" s="85" t="s">
        <v>22</v>
      </c>
      <c r="AY237" s="67" t="str">
        <f t="shared" si="125"/>
        <v>0</v>
      </c>
      <c r="AZ237" s="85" t="s">
        <v>22</v>
      </c>
      <c r="BB237" s="67" t="str">
        <f t="shared" si="126"/>
        <v>0</v>
      </c>
      <c r="BC237" s="85" t="s">
        <v>22</v>
      </c>
      <c r="BE237" s="67" t="str">
        <f t="shared" si="127"/>
        <v>0</v>
      </c>
      <c r="BF237" s="85" t="s">
        <v>22</v>
      </c>
      <c r="BH237" s="67" t="str">
        <f t="shared" si="128"/>
        <v>0</v>
      </c>
      <c r="BI237" s="85" t="s">
        <v>22</v>
      </c>
      <c r="BK237" s="67" t="str">
        <f t="shared" si="129"/>
        <v>0</v>
      </c>
      <c r="BL237" s="85" t="s">
        <v>22</v>
      </c>
      <c r="BN237" s="67" t="str">
        <f t="shared" si="130"/>
        <v>0</v>
      </c>
      <c r="BO237" s="87" t="s">
        <v>22</v>
      </c>
      <c r="BQ237" s="67" t="str">
        <f t="shared" si="131"/>
        <v>0</v>
      </c>
      <c r="BR237" s="87" t="s">
        <v>22</v>
      </c>
      <c r="BT237" s="67" t="str">
        <f t="shared" si="132"/>
        <v>0</v>
      </c>
      <c r="BU237" s="87" t="s">
        <v>22</v>
      </c>
      <c r="BV237" s="89"/>
      <c r="BW237" s="67" t="str">
        <f t="shared" si="133"/>
        <v>0</v>
      </c>
      <c r="BX237" s="90" t="s">
        <v>22</v>
      </c>
      <c r="BZ237" s="67" t="str">
        <f t="shared" si="134"/>
        <v>0</v>
      </c>
      <c r="CA237" s="90" t="s">
        <v>22</v>
      </c>
      <c r="CC237" s="67" t="str">
        <f t="shared" si="135"/>
        <v>0</v>
      </c>
      <c r="CD237" s="92" t="s">
        <v>22</v>
      </c>
      <c r="CF237" s="67" t="str">
        <f t="shared" si="136"/>
        <v>0</v>
      </c>
      <c r="CG237" s="92" t="s">
        <v>22</v>
      </c>
      <c r="CI237" s="67" t="str">
        <f t="shared" si="137"/>
        <v>0</v>
      </c>
      <c r="CJ237" s="92" t="s">
        <v>22</v>
      </c>
      <c r="CL237" s="67" t="str">
        <f t="shared" si="138"/>
        <v>0</v>
      </c>
      <c r="CM237" s="92" t="s">
        <v>22</v>
      </c>
      <c r="CO237" s="67" t="str">
        <f t="shared" si="139"/>
        <v>0</v>
      </c>
      <c r="CP237" s="92" t="s">
        <v>22</v>
      </c>
      <c r="CR237" s="67" t="str">
        <f t="shared" si="140"/>
        <v>0</v>
      </c>
      <c r="CS237" s="92" t="s">
        <v>22</v>
      </c>
      <c r="CU237" s="67" t="str">
        <f t="shared" si="141"/>
        <v>0</v>
      </c>
      <c r="CV237" s="92" t="s">
        <v>22</v>
      </c>
      <c r="CX237" s="67" t="str">
        <f t="shared" si="142"/>
        <v>0</v>
      </c>
      <c r="CY237" s="92" t="s">
        <v>22</v>
      </c>
      <c r="DA237" s="67" t="str">
        <f t="shared" si="143"/>
        <v>0</v>
      </c>
      <c r="DB237" s="94" t="s">
        <v>22</v>
      </c>
      <c r="DD237" s="67" t="str">
        <f t="shared" si="144"/>
        <v>0</v>
      </c>
      <c r="DE237" s="94" t="s">
        <v>22</v>
      </c>
      <c r="DG237" s="67" t="str">
        <f t="shared" si="145"/>
        <v>0</v>
      </c>
      <c r="DH237" s="94" t="s">
        <v>22</v>
      </c>
      <c r="DJ237" s="67" t="str">
        <f t="shared" si="146"/>
        <v>0</v>
      </c>
      <c r="DK237" s="94" t="s">
        <v>22</v>
      </c>
      <c r="DM237" s="67" t="str">
        <f t="shared" si="147"/>
        <v>0</v>
      </c>
    </row>
    <row r="238" spans="1:117">
      <c r="A238" s="72">
        <v>237</v>
      </c>
      <c r="B238" s="23" t="s">
        <v>52</v>
      </c>
      <c r="C238" s="73" t="s">
        <v>53</v>
      </c>
      <c r="D238" s="97"/>
      <c r="E238" s="97"/>
      <c r="F238" s="97"/>
      <c r="G238" s="68" t="s">
        <v>22</v>
      </c>
      <c r="I238" s="67" t="str">
        <f t="shared" si="112"/>
        <v>0</v>
      </c>
      <c r="J238" s="68">
        <v>1</v>
      </c>
      <c r="L238" s="67" t="str">
        <f t="shared" si="111"/>
        <v>0</v>
      </c>
      <c r="M238" s="68" t="s">
        <v>22</v>
      </c>
      <c r="O238" s="67" t="str">
        <f t="shared" si="113"/>
        <v>0</v>
      </c>
      <c r="P238" s="75" t="s">
        <v>22</v>
      </c>
      <c r="R238" s="67" t="str">
        <f t="shared" si="114"/>
        <v>0</v>
      </c>
      <c r="S238" s="75" t="s">
        <v>48</v>
      </c>
      <c r="U238" s="67" t="str">
        <f t="shared" si="115"/>
        <v>0</v>
      </c>
      <c r="V238" s="54" t="s">
        <v>22</v>
      </c>
      <c r="X238" s="67" t="str">
        <f t="shared" si="116"/>
        <v>0</v>
      </c>
      <c r="Y238" s="77" t="s">
        <v>22</v>
      </c>
      <c r="AA238" s="67" t="str">
        <f t="shared" si="117"/>
        <v>0</v>
      </c>
      <c r="AB238" s="79" t="s">
        <v>22</v>
      </c>
      <c r="AD238" s="67" t="str">
        <f t="shared" si="118"/>
        <v>0</v>
      </c>
      <c r="AE238" s="79" t="s">
        <v>22</v>
      </c>
      <c r="AG238" s="67" t="str">
        <f t="shared" si="119"/>
        <v>0</v>
      </c>
      <c r="AH238" s="79" t="s">
        <v>22</v>
      </c>
      <c r="AJ238" s="67" t="str">
        <f t="shared" si="120"/>
        <v>0</v>
      </c>
      <c r="AK238" s="81" t="s">
        <v>22</v>
      </c>
      <c r="AM238" s="67" t="str">
        <f t="shared" si="121"/>
        <v>0</v>
      </c>
      <c r="AN238" s="81" t="s">
        <v>22</v>
      </c>
      <c r="AP238" s="67" t="str">
        <f t="shared" si="122"/>
        <v>0</v>
      </c>
      <c r="AQ238" s="81" t="s">
        <v>22</v>
      </c>
      <c r="AS238" s="67" t="str">
        <f t="shared" si="123"/>
        <v>0</v>
      </c>
      <c r="AT238" s="83" t="s">
        <v>22</v>
      </c>
      <c r="AV238" s="67" t="str">
        <f t="shared" si="124"/>
        <v>0</v>
      </c>
      <c r="AW238" s="85" t="s">
        <v>22</v>
      </c>
      <c r="AY238" s="67" t="str">
        <f t="shared" si="125"/>
        <v>0</v>
      </c>
      <c r="AZ238" s="85" t="s">
        <v>22</v>
      </c>
      <c r="BB238" s="67" t="str">
        <f t="shared" si="126"/>
        <v>0</v>
      </c>
      <c r="BC238" s="85" t="s">
        <v>22</v>
      </c>
      <c r="BE238" s="67" t="str">
        <f t="shared" si="127"/>
        <v>0</v>
      </c>
      <c r="BF238" s="85" t="s">
        <v>22</v>
      </c>
      <c r="BH238" s="67" t="str">
        <f t="shared" si="128"/>
        <v>0</v>
      </c>
      <c r="BI238" s="85" t="s">
        <v>22</v>
      </c>
      <c r="BK238" s="67" t="str">
        <f t="shared" si="129"/>
        <v>0</v>
      </c>
      <c r="BL238" s="85" t="s">
        <v>22</v>
      </c>
      <c r="BN238" s="67" t="str">
        <f t="shared" si="130"/>
        <v>0</v>
      </c>
      <c r="BO238" s="87" t="s">
        <v>22</v>
      </c>
      <c r="BQ238" s="67" t="str">
        <f t="shared" si="131"/>
        <v>0</v>
      </c>
      <c r="BR238" s="87" t="s">
        <v>22</v>
      </c>
      <c r="BT238" s="67" t="str">
        <f t="shared" si="132"/>
        <v>0</v>
      </c>
      <c r="BU238" s="87" t="s">
        <v>22</v>
      </c>
      <c r="BV238" s="89"/>
      <c r="BW238" s="67" t="str">
        <f t="shared" si="133"/>
        <v>0</v>
      </c>
      <c r="BX238" s="90" t="s">
        <v>22</v>
      </c>
      <c r="BZ238" s="67" t="str">
        <f t="shared" si="134"/>
        <v>0</v>
      </c>
      <c r="CA238" s="90" t="s">
        <v>22</v>
      </c>
      <c r="CC238" s="67" t="str">
        <f t="shared" si="135"/>
        <v>0</v>
      </c>
      <c r="CD238" s="92" t="s">
        <v>22</v>
      </c>
      <c r="CF238" s="67" t="str">
        <f t="shared" si="136"/>
        <v>0</v>
      </c>
      <c r="CG238" s="92" t="s">
        <v>22</v>
      </c>
      <c r="CI238" s="67" t="str">
        <f t="shared" si="137"/>
        <v>0</v>
      </c>
      <c r="CJ238" s="92" t="s">
        <v>22</v>
      </c>
      <c r="CL238" s="67" t="str">
        <f t="shared" si="138"/>
        <v>0</v>
      </c>
      <c r="CM238" s="92" t="s">
        <v>22</v>
      </c>
      <c r="CO238" s="67" t="str">
        <f t="shared" si="139"/>
        <v>0</v>
      </c>
      <c r="CP238" s="92" t="s">
        <v>22</v>
      </c>
      <c r="CR238" s="67" t="str">
        <f t="shared" si="140"/>
        <v>0</v>
      </c>
      <c r="CS238" s="92" t="s">
        <v>22</v>
      </c>
      <c r="CU238" s="67" t="str">
        <f t="shared" si="141"/>
        <v>0</v>
      </c>
      <c r="CV238" s="92" t="s">
        <v>22</v>
      </c>
      <c r="CX238" s="67" t="str">
        <f t="shared" si="142"/>
        <v>0</v>
      </c>
      <c r="CY238" s="92" t="s">
        <v>22</v>
      </c>
      <c r="DA238" s="67" t="str">
        <f t="shared" si="143"/>
        <v>0</v>
      </c>
      <c r="DB238" s="94" t="s">
        <v>22</v>
      </c>
      <c r="DD238" s="67" t="str">
        <f t="shared" si="144"/>
        <v>0</v>
      </c>
      <c r="DE238" s="94" t="s">
        <v>22</v>
      </c>
      <c r="DG238" s="67" t="str">
        <f t="shared" si="145"/>
        <v>0</v>
      </c>
      <c r="DH238" s="94" t="s">
        <v>22</v>
      </c>
      <c r="DJ238" s="67" t="str">
        <f t="shared" si="146"/>
        <v>0</v>
      </c>
      <c r="DK238" s="94" t="s">
        <v>22</v>
      </c>
      <c r="DM238" s="67" t="str">
        <f t="shared" si="147"/>
        <v>0</v>
      </c>
    </row>
    <row r="239" spans="1:117" ht="45">
      <c r="A239" s="72">
        <v>238</v>
      </c>
      <c r="B239" s="23" t="s">
        <v>103</v>
      </c>
      <c r="C239" s="100" t="s">
        <v>231</v>
      </c>
      <c r="D239" s="97"/>
      <c r="E239" s="97"/>
      <c r="F239" s="97"/>
      <c r="G239" s="68" t="s">
        <v>22</v>
      </c>
      <c r="I239" s="67" t="str">
        <f t="shared" si="112"/>
        <v>0</v>
      </c>
      <c r="J239" s="68">
        <v>1</v>
      </c>
      <c r="L239" s="67" t="str">
        <f t="shared" si="111"/>
        <v>0</v>
      </c>
      <c r="M239" s="68" t="s">
        <v>22</v>
      </c>
      <c r="O239" s="67" t="str">
        <f t="shared" si="113"/>
        <v>0</v>
      </c>
      <c r="P239" s="75" t="s">
        <v>22</v>
      </c>
      <c r="R239" s="67" t="str">
        <f t="shared" si="114"/>
        <v>0</v>
      </c>
      <c r="S239" s="75" t="s">
        <v>22</v>
      </c>
      <c r="U239" s="67" t="str">
        <f t="shared" si="115"/>
        <v>0</v>
      </c>
      <c r="V239" s="54" t="s">
        <v>22</v>
      </c>
      <c r="X239" s="67" t="str">
        <f t="shared" si="116"/>
        <v>0</v>
      </c>
      <c r="Y239" s="77" t="s">
        <v>22</v>
      </c>
      <c r="AA239" s="67" t="str">
        <f t="shared" si="117"/>
        <v>0</v>
      </c>
      <c r="AB239" s="79" t="s">
        <v>22</v>
      </c>
      <c r="AD239" s="67" t="str">
        <f t="shared" si="118"/>
        <v>0</v>
      </c>
      <c r="AE239" s="79" t="s">
        <v>22</v>
      </c>
      <c r="AG239" s="67" t="str">
        <f t="shared" si="119"/>
        <v>0</v>
      </c>
      <c r="AH239" s="79" t="s">
        <v>22</v>
      </c>
      <c r="AJ239" s="67" t="str">
        <f t="shared" si="120"/>
        <v>0</v>
      </c>
      <c r="AK239" s="81" t="s">
        <v>22</v>
      </c>
      <c r="AM239" s="67" t="str">
        <f t="shared" si="121"/>
        <v>0</v>
      </c>
      <c r="AN239" s="81" t="s">
        <v>22</v>
      </c>
      <c r="AP239" s="67" t="str">
        <f t="shared" si="122"/>
        <v>0</v>
      </c>
      <c r="AQ239" s="81" t="s">
        <v>22</v>
      </c>
      <c r="AS239" s="67" t="str">
        <f t="shared" si="123"/>
        <v>0</v>
      </c>
      <c r="AT239" s="83" t="s">
        <v>22</v>
      </c>
      <c r="AV239" s="67" t="str">
        <f t="shared" si="124"/>
        <v>0</v>
      </c>
      <c r="AW239" s="85" t="s">
        <v>22</v>
      </c>
      <c r="AY239" s="67" t="str">
        <f t="shared" si="125"/>
        <v>0</v>
      </c>
      <c r="AZ239" s="85" t="s">
        <v>22</v>
      </c>
      <c r="BB239" s="67" t="str">
        <f t="shared" si="126"/>
        <v>0</v>
      </c>
      <c r="BC239" s="85" t="s">
        <v>22</v>
      </c>
      <c r="BE239" s="67" t="str">
        <f t="shared" si="127"/>
        <v>0</v>
      </c>
      <c r="BF239" s="85" t="s">
        <v>22</v>
      </c>
      <c r="BH239" s="67" t="str">
        <f t="shared" si="128"/>
        <v>0</v>
      </c>
      <c r="BI239" s="85" t="s">
        <v>22</v>
      </c>
      <c r="BK239" s="67" t="str">
        <f t="shared" si="129"/>
        <v>0</v>
      </c>
      <c r="BL239" s="85" t="s">
        <v>22</v>
      </c>
      <c r="BN239" s="67" t="str">
        <f t="shared" si="130"/>
        <v>0</v>
      </c>
      <c r="BO239" s="87" t="s">
        <v>22</v>
      </c>
      <c r="BQ239" s="67" t="str">
        <f t="shared" si="131"/>
        <v>0</v>
      </c>
      <c r="BR239" s="87" t="s">
        <v>22</v>
      </c>
      <c r="BT239" s="67" t="str">
        <f t="shared" si="132"/>
        <v>0</v>
      </c>
      <c r="BU239" s="87" t="s">
        <v>22</v>
      </c>
      <c r="BV239" s="89"/>
      <c r="BW239" s="67" t="str">
        <f t="shared" si="133"/>
        <v>0</v>
      </c>
      <c r="BX239" s="90" t="s">
        <v>22</v>
      </c>
      <c r="BZ239" s="67" t="str">
        <f t="shared" si="134"/>
        <v>0</v>
      </c>
      <c r="CA239" s="90" t="s">
        <v>22</v>
      </c>
      <c r="CC239" s="67" t="str">
        <f t="shared" si="135"/>
        <v>0</v>
      </c>
      <c r="CD239" s="92" t="s">
        <v>22</v>
      </c>
      <c r="CF239" s="67" t="str">
        <f t="shared" si="136"/>
        <v>0</v>
      </c>
      <c r="CG239" s="92" t="s">
        <v>22</v>
      </c>
      <c r="CI239" s="67" t="str">
        <f t="shared" si="137"/>
        <v>0</v>
      </c>
      <c r="CJ239" s="92" t="s">
        <v>22</v>
      </c>
      <c r="CL239" s="67" t="str">
        <f t="shared" si="138"/>
        <v>0</v>
      </c>
      <c r="CM239" s="92" t="s">
        <v>22</v>
      </c>
      <c r="CO239" s="67" t="str">
        <f t="shared" si="139"/>
        <v>0</v>
      </c>
      <c r="CP239" s="92" t="s">
        <v>22</v>
      </c>
      <c r="CR239" s="67" t="str">
        <f t="shared" si="140"/>
        <v>0</v>
      </c>
      <c r="CS239" s="92" t="s">
        <v>22</v>
      </c>
      <c r="CU239" s="67" t="str">
        <f t="shared" si="141"/>
        <v>0</v>
      </c>
      <c r="CV239" s="92" t="s">
        <v>22</v>
      </c>
      <c r="CX239" s="67" t="str">
        <f t="shared" si="142"/>
        <v>0</v>
      </c>
      <c r="CY239" s="92" t="s">
        <v>22</v>
      </c>
      <c r="DA239" s="67" t="str">
        <f t="shared" si="143"/>
        <v>0</v>
      </c>
      <c r="DB239" s="94" t="s">
        <v>22</v>
      </c>
      <c r="DD239" s="67" t="str">
        <f t="shared" si="144"/>
        <v>0</v>
      </c>
      <c r="DE239" s="94" t="s">
        <v>22</v>
      </c>
      <c r="DG239" s="67" t="str">
        <f t="shared" si="145"/>
        <v>0</v>
      </c>
      <c r="DH239" s="94" t="s">
        <v>22</v>
      </c>
      <c r="DJ239" s="67" t="str">
        <f t="shared" si="146"/>
        <v>0</v>
      </c>
      <c r="DK239" s="94" t="s">
        <v>22</v>
      </c>
      <c r="DM239" s="67" t="str">
        <f t="shared" si="147"/>
        <v>0</v>
      </c>
    </row>
    <row r="240" spans="1:117">
      <c r="A240" s="72">
        <v>239</v>
      </c>
      <c r="B240" s="23" t="s">
        <v>57</v>
      </c>
      <c r="C240" s="73" t="s">
        <v>139</v>
      </c>
      <c r="D240" s="97"/>
      <c r="E240" s="97"/>
      <c r="F240" s="97"/>
      <c r="G240" s="68" t="s">
        <v>22</v>
      </c>
      <c r="I240" s="67" t="str">
        <f t="shared" si="112"/>
        <v>0</v>
      </c>
      <c r="J240" s="68">
        <v>1</v>
      </c>
      <c r="L240" s="67" t="str">
        <f t="shared" si="111"/>
        <v>0</v>
      </c>
      <c r="M240" s="68" t="s">
        <v>22</v>
      </c>
      <c r="O240" s="67" t="str">
        <f t="shared" si="113"/>
        <v>0</v>
      </c>
      <c r="P240" s="75" t="s">
        <v>47</v>
      </c>
      <c r="R240" s="67" t="str">
        <f t="shared" si="114"/>
        <v>0</v>
      </c>
      <c r="S240" s="75" t="s">
        <v>22</v>
      </c>
      <c r="U240" s="67" t="str">
        <f t="shared" si="115"/>
        <v>0</v>
      </c>
      <c r="V240" s="54" t="s">
        <v>22</v>
      </c>
      <c r="X240" s="67" t="str">
        <f t="shared" si="116"/>
        <v>0</v>
      </c>
      <c r="Y240" s="77" t="s">
        <v>22</v>
      </c>
      <c r="AA240" s="67" t="str">
        <f t="shared" si="117"/>
        <v>0</v>
      </c>
      <c r="AB240" s="79" t="s">
        <v>22</v>
      </c>
      <c r="AD240" s="67" t="str">
        <f t="shared" si="118"/>
        <v>0</v>
      </c>
      <c r="AE240" s="79" t="s">
        <v>22</v>
      </c>
      <c r="AG240" s="67" t="str">
        <f t="shared" si="119"/>
        <v>0</v>
      </c>
      <c r="AH240" s="79" t="s">
        <v>22</v>
      </c>
      <c r="AJ240" s="67" t="str">
        <f t="shared" si="120"/>
        <v>0</v>
      </c>
      <c r="AK240" s="81" t="s">
        <v>22</v>
      </c>
      <c r="AM240" s="67" t="str">
        <f t="shared" si="121"/>
        <v>0</v>
      </c>
      <c r="AN240" s="81" t="s">
        <v>22</v>
      </c>
      <c r="AP240" s="67" t="str">
        <f t="shared" si="122"/>
        <v>0</v>
      </c>
      <c r="AQ240" s="81" t="s">
        <v>22</v>
      </c>
      <c r="AS240" s="67" t="str">
        <f t="shared" si="123"/>
        <v>0</v>
      </c>
      <c r="AT240" s="83" t="s">
        <v>22</v>
      </c>
      <c r="AV240" s="67" t="str">
        <f t="shared" si="124"/>
        <v>0</v>
      </c>
      <c r="AW240" s="85" t="s">
        <v>22</v>
      </c>
      <c r="AY240" s="67" t="str">
        <f t="shared" si="125"/>
        <v>0</v>
      </c>
      <c r="AZ240" s="85" t="s">
        <v>22</v>
      </c>
      <c r="BB240" s="67" t="str">
        <f t="shared" si="126"/>
        <v>0</v>
      </c>
      <c r="BC240" s="85" t="s">
        <v>22</v>
      </c>
      <c r="BE240" s="67" t="str">
        <f t="shared" si="127"/>
        <v>0</v>
      </c>
      <c r="BF240" s="85" t="s">
        <v>22</v>
      </c>
      <c r="BH240" s="67" t="str">
        <f t="shared" si="128"/>
        <v>0</v>
      </c>
      <c r="BI240" s="85" t="s">
        <v>22</v>
      </c>
      <c r="BK240" s="67" t="str">
        <f t="shared" si="129"/>
        <v>0</v>
      </c>
      <c r="BL240" s="85" t="s">
        <v>22</v>
      </c>
      <c r="BN240" s="67" t="str">
        <f t="shared" si="130"/>
        <v>0</v>
      </c>
      <c r="BO240" s="87" t="s">
        <v>22</v>
      </c>
      <c r="BQ240" s="67" t="str">
        <f t="shared" si="131"/>
        <v>0</v>
      </c>
      <c r="BR240" s="87" t="s">
        <v>22</v>
      </c>
      <c r="BT240" s="67" t="str">
        <f t="shared" si="132"/>
        <v>0</v>
      </c>
      <c r="BU240" s="87" t="s">
        <v>22</v>
      </c>
      <c r="BV240" s="89"/>
      <c r="BW240" s="67" t="str">
        <f t="shared" si="133"/>
        <v>0</v>
      </c>
      <c r="BX240" s="90" t="s">
        <v>22</v>
      </c>
      <c r="BZ240" s="67" t="str">
        <f t="shared" si="134"/>
        <v>0</v>
      </c>
      <c r="CA240" s="90" t="s">
        <v>22</v>
      </c>
      <c r="CC240" s="67" t="str">
        <f t="shared" si="135"/>
        <v>0</v>
      </c>
      <c r="CD240" s="92" t="s">
        <v>22</v>
      </c>
      <c r="CF240" s="67" t="str">
        <f t="shared" si="136"/>
        <v>0</v>
      </c>
      <c r="CG240" s="92" t="s">
        <v>22</v>
      </c>
      <c r="CI240" s="67" t="str">
        <f t="shared" si="137"/>
        <v>0</v>
      </c>
      <c r="CJ240" s="92" t="s">
        <v>22</v>
      </c>
      <c r="CL240" s="67" t="str">
        <f t="shared" si="138"/>
        <v>0</v>
      </c>
      <c r="CM240" s="92" t="s">
        <v>22</v>
      </c>
      <c r="CO240" s="67" t="str">
        <f t="shared" si="139"/>
        <v>0</v>
      </c>
      <c r="CP240" s="92" t="s">
        <v>22</v>
      </c>
      <c r="CR240" s="67" t="str">
        <f t="shared" si="140"/>
        <v>0</v>
      </c>
      <c r="CS240" s="92" t="s">
        <v>22</v>
      </c>
      <c r="CU240" s="67" t="str">
        <f t="shared" si="141"/>
        <v>0</v>
      </c>
      <c r="CV240" s="92" t="s">
        <v>22</v>
      </c>
      <c r="CX240" s="67" t="str">
        <f t="shared" si="142"/>
        <v>0</v>
      </c>
      <c r="CY240" s="92" t="s">
        <v>22</v>
      </c>
      <c r="DA240" s="67" t="str">
        <f t="shared" si="143"/>
        <v>0</v>
      </c>
      <c r="DB240" s="94" t="s">
        <v>22</v>
      </c>
      <c r="DD240" s="67" t="str">
        <f t="shared" si="144"/>
        <v>0</v>
      </c>
      <c r="DE240" s="94" t="s">
        <v>22</v>
      </c>
      <c r="DG240" s="67" t="str">
        <f t="shared" si="145"/>
        <v>0</v>
      </c>
      <c r="DH240" s="94" t="s">
        <v>22</v>
      </c>
      <c r="DJ240" s="67" t="str">
        <f t="shared" si="146"/>
        <v>0</v>
      </c>
      <c r="DK240" s="94" t="s">
        <v>22</v>
      </c>
      <c r="DM240" s="67" t="str">
        <f t="shared" si="147"/>
        <v>0</v>
      </c>
    </row>
    <row r="241" spans="1:117">
      <c r="A241" s="72">
        <v>240</v>
      </c>
      <c r="B241" s="23" t="s">
        <v>57</v>
      </c>
      <c r="C241" s="73" t="s">
        <v>232</v>
      </c>
      <c r="D241" s="97"/>
      <c r="E241" s="97"/>
      <c r="G241" s="68" t="s">
        <v>22</v>
      </c>
      <c r="I241" s="67" t="str">
        <f t="shared" si="112"/>
        <v>0</v>
      </c>
      <c r="J241" s="68">
        <v>1</v>
      </c>
      <c r="L241" s="67" t="str">
        <f t="shared" si="111"/>
        <v>0</v>
      </c>
      <c r="M241" s="68" t="s">
        <v>22</v>
      </c>
      <c r="O241" s="67" t="str">
        <f t="shared" si="113"/>
        <v>0</v>
      </c>
      <c r="P241" s="75" t="s">
        <v>47</v>
      </c>
      <c r="R241" s="67" t="str">
        <f t="shared" si="114"/>
        <v>0</v>
      </c>
      <c r="S241" s="75" t="s">
        <v>22</v>
      </c>
      <c r="U241" s="67" t="str">
        <f t="shared" si="115"/>
        <v>0</v>
      </c>
      <c r="V241" s="54" t="s">
        <v>22</v>
      </c>
      <c r="X241" s="67" t="str">
        <f t="shared" si="116"/>
        <v>0</v>
      </c>
      <c r="Y241" s="77" t="s">
        <v>22</v>
      </c>
      <c r="AA241" s="67" t="str">
        <f t="shared" si="117"/>
        <v>0</v>
      </c>
      <c r="AB241" s="79" t="s">
        <v>22</v>
      </c>
      <c r="AD241" s="67" t="str">
        <f t="shared" si="118"/>
        <v>0</v>
      </c>
      <c r="AE241" s="79" t="s">
        <v>22</v>
      </c>
      <c r="AG241" s="67" t="str">
        <f t="shared" si="119"/>
        <v>0</v>
      </c>
      <c r="AH241" s="79" t="s">
        <v>22</v>
      </c>
      <c r="AJ241" s="67" t="str">
        <f t="shared" si="120"/>
        <v>0</v>
      </c>
      <c r="AK241" s="81" t="s">
        <v>22</v>
      </c>
      <c r="AM241" s="67" t="str">
        <f t="shared" si="121"/>
        <v>0</v>
      </c>
      <c r="AN241" s="81" t="s">
        <v>22</v>
      </c>
      <c r="AP241" s="67" t="str">
        <f t="shared" si="122"/>
        <v>0</v>
      </c>
      <c r="AQ241" s="81" t="s">
        <v>22</v>
      </c>
      <c r="AS241" s="67" t="str">
        <f t="shared" si="123"/>
        <v>0</v>
      </c>
      <c r="AT241" s="83" t="s">
        <v>22</v>
      </c>
      <c r="AV241" s="67" t="str">
        <f t="shared" si="124"/>
        <v>0</v>
      </c>
      <c r="AW241" s="85" t="s">
        <v>22</v>
      </c>
      <c r="AY241" s="67" t="str">
        <f t="shared" si="125"/>
        <v>0</v>
      </c>
      <c r="AZ241" s="85" t="s">
        <v>22</v>
      </c>
      <c r="BB241" s="67" t="str">
        <f t="shared" si="126"/>
        <v>0</v>
      </c>
      <c r="BC241" s="85" t="s">
        <v>22</v>
      </c>
      <c r="BE241" s="67" t="str">
        <f t="shared" si="127"/>
        <v>0</v>
      </c>
      <c r="BF241" s="85" t="s">
        <v>22</v>
      </c>
      <c r="BH241" s="67" t="str">
        <f t="shared" si="128"/>
        <v>0</v>
      </c>
      <c r="BI241" s="85" t="s">
        <v>22</v>
      </c>
      <c r="BK241" s="67" t="str">
        <f t="shared" si="129"/>
        <v>0</v>
      </c>
      <c r="BL241" s="85" t="s">
        <v>22</v>
      </c>
      <c r="BN241" s="67" t="str">
        <f t="shared" si="130"/>
        <v>0</v>
      </c>
      <c r="BO241" s="87" t="s">
        <v>22</v>
      </c>
      <c r="BQ241" s="67" t="str">
        <f t="shared" si="131"/>
        <v>0</v>
      </c>
      <c r="BR241" s="87" t="s">
        <v>22</v>
      </c>
      <c r="BT241" s="67" t="str">
        <f t="shared" si="132"/>
        <v>0</v>
      </c>
      <c r="BU241" s="87" t="s">
        <v>22</v>
      </c>
      <c r="BV241" s="89"/>
      <c r="BW241" s="67" t="str">
        <f t="shared" si="133"/>
        <v>0</v>
      </c>
      <c r="BX241" s="90" t="s">
        <v>22</v>
      </c>
      <c r="BZ241" s="67" t="str">
        <f t="shared" si="134"/>
        <v>0</v>
      </c>
      <c r="CA241" s="90" t="s">
        <v>22</v>
      </c>
      <c r="CC241" s="67" t="str">
        <f t="shared" si="135"/>
        <v>0</v>
      </c>
      <c r="CD241" s="92" t="s">
        <v>22</v>
      </c>
      <c r="CF241" s="67" t="str">
        <f t="shared" si="136"/>
        <v>0</v>
      </c>
      <c r="CG241" s="92" t="s">
        <v>22</v>
      </c>
      <c r="CI241" s="67" t="str">
        <f t="shared" si="137"/>
        <v>0</v>
      </c>
      <c r="CJ241" s="92" t="s">
        <v>22</v>
      </c>
      <c r="CL241" s="67" t="str">
        <f t="shared" si="138"/>
        <v>0</v>
      </c>
      <c r="CM241" s="92" t="s">
        <v>22</v>
      </c>
      <c r="CO241" s="67" t="str">
        <f t="shared" si="139"/>
        <v>0</v>
      </c>
      <c r="CP241" s="92" t="s">
        <v>22</v>
      </c>
      <c r="CR241" s="67" t="str">
        <f t="shared" si="140"/>
        <v>0</v>
      </c>
      <c r="CS241" s="92" t="s">
        <v>22</v>
      </c>
      <c r="CU241" s="67" t="str">
        <f t="shared" si="141"/>
        <v>0</v>
      </c>
      <c r="CV241" s="92" t="s">
        <v>22</v>
      </c>
      <c r="CX241" s="67" t="str">
        <f t="shared" si="142"/>
        <v>0</v>
      </c>
      <c r="CY241" s="92" t="s">
        <v>22</v>
      </c>
      <c r="DA241" s="67" t="str">
        <f t="shared" si="143"/>
        <v>0</v>
      </c>
      <c r="DB241" s="94" t="s">
        <v>22</v>
      </c>
      <c r="DD241" s="67" t="str">
        <f t="shared" si="144"/>
        <v>0</v>
      </c>
      <c r="DE241" s="94" t="s">
        <v>22</v>
      </c>
      <c r="DG241" s="67" t="str">
        <f t="shared" si="145"/>
        <v>0</v>
      </c>
      <c r="DH241" s="94" t="s">
        <v>22</v>
      </c>
      <c r="DJ241" s="67" t="str">
        <f t="shared" si="146"/>
        <v>0</v>
      </c>
      <c r="DK241" s="94" t="s">
        <v>22</v>
      </c>
      <c r="DM241" s="67" t="str">
        <f t="shared" si="147"/>
        <v>0</v>
      </c>
    </row>
    <row r="242" spans="1:117" ht="30">
      <c r="A242" s="72">
        <v>241</v>
      </c>
      <c r="B242" s="23" t="s">
        <v>57</v>
      </c>
      <c r="C242" s="73" t="s">
        <v>233</v>
      </c>
      <c r="D242" s="97"/>
      <c r="E242" s="97"/>
      <c r="F242" s="97"/>
      <c r="G242" s="68" t="s">
        <v>22</v>
      </c>
      <c r="I242" s="67" t="str">
        <f t="shared" si="112"/>
        <v>0</v>
      </c>
      <c r="J242" s="68">
        <v>1</v>
      </c>
      <c r="L242" s="67" t="str">
        <f t="shared" si="111"/>
        <v>0</v>
      </c>
      <c r="M242" s="68" t="s">
        <v>22</v>
      </c>
      <c r="O242" s="67" t="str">
        <f t="shared" si="113"/>
        <v>0</v>
      </c>
      <c r="P242" s="75" t="s">
        <v>22</v>
      </c>
      <c r="R242" s="67" t="str">
        <f t="shared" si="114"/>
        <v>0</v>
      </c>
      <c r="S242" s="75" t="s">
        <v>22</v>
      </c>
      <c r="U242" s="67" t="str">
        <f t="shared" si="115"/>
        <v>0</v>
      </c>
      <c r="V242" s="54" t="s">
        <v>43</v>
      </c>
      <c r="X242" s="67" t="str">
        <f t="shared" si="116"/>
        <v>0</v>
      </c>
      <c r="Y242" s="77" t="s">
        <v>22</v>
      </c>
      <c r="AA242" s="67" t="str">
        <f t="shared" si="117"/>
        <v>0</v>
      </c>
      <c r="AB242" s="79" t="s">
        <v>22</v>
      </c>
      <c r="AD242" s="67" t="str">
        <f t="shared" si="118"/>
        <v>0</v>
      </c>
      <c r="AE242" s="79" t="s">
        <v>22</v>
      </c>
      <c r="AG242" s="67" t="str">
        <f t="shared" si="119"/>
        <v>0</v>
      </c>
      <c r="AH242" s="79" t="s">
        <v>22</v>
      </c>
      <c r="AJ242" s="67" t="str">
        <f t="shared" si="120"/>
        <v>0</v>
      </c>
      <c r="AK242" s="81" t="s">
        <v>394</v>
      </c>
      <c r="AM242" s="67" t="str">
        <f t="shared" si="121"/>
        <v>0</v>
      </c>
      <c r="AN242" s="81" t="s">
        <v>399</v>
      </c>
      <c r="AP242" s="67" t="str">
        <f t="shared" si="122"/>
        <v>0</v>
      </c>
      <c r="AQ242" s="81" t="s">
        <v>39</v>
      </c>
      <c r="AS242" s="67" t="str">
        <f t="shared" si="123"/>
        <v>0</v>
      </c>
      <c r="AT242" s="83" t="s">
        <v>50</v>
      </c>
      <c r="AV242" s="67" t="str">
        <f t="shared" si="124"/>
        <v>0</v>
      </c>
      <c r="AW242" s="85" t="s">
        <v>22</v>
      </c>
      <c r="AY242" s="67" t="str">
        <f t="shared" si="125"/>
        <v>0</v>
      </c>
      <c r="AZ242" s="85" t="s">
        <v>22</v>
      </c>
      <c r="BB242" s="67" t="str">
        <f t="shared" si="126"/>
        <v>0</v>
      </c>
      <c r="BC242" s="85" t="s">
        <v>22</v>
      </c>
      <c r="BE242" s="67" t="str">
        <f t="shared" si="127"/>
        <v>0</v>
      </c>
      <c r="BF242" s="85" t="s">
        <v>22</v>
      </c>
      <c r="BH242" s="67" t="str">
        <f t="shared" si="128"/>
        <v>0</v>
      </c>
      <c r="BI242" s="85" t="s">
        <v>22</v>
      </c>
      <c r="BK242" s="67" t="str">
        <f t="shared" si="129"/>
        <v>0</v>
      </c>
      <c r="BL242" s="85" t="s">
        <v>22</v>
      </c>
      <c r="BN242" s="67" t="str">
        <f t="shared" si="130"/>
        <v>0</v>
      </c>
      <c r="BO242" s="87" t="s">
        <v>22</v>
      </c>
      <c r="BQ242" s="67" t="str">
        <f t="shared" si="131"/>
        <v>0</v>
      </c>
      <c r="BR242" s="87">
        <v>1</v>
      </c>
      <c r="BT242" s="67" t="str">
        <f t="shared" si="132"/>
        <v>0</v>
      </c>
      <c r="BU242" s="87" t="s">
        <v>22</v>
      </c>
      <c r="BV242" s="89"/>
      <c r="BW242" s="67" t="str">
        <f t="shared" si="133"/>
        <v>0</v>
      </c>
      <c r="BX242" s="90" t="s">
        <v>22</v>
      </c>
      <c r="BZ242" s="67" t="str">
        <f t="shared" si="134"/>
        <v>0</v>
      </c>
      <c r="CA242" s="90" t="s">
        <v>22</v>
      </c>
      <c r="CC242" s="67" t="str">
        <f t="shared" si="135"/>
        <v>0</v>
      </c>
      <c r="CD242" s="92" t="s">
        <v>22</v>
      </c>
      <c r="CF242" s="67" t="str">
        <f t="shared" si="136"/>
        <v>0</v>
      </c>
      <c r="CG242" s="92" t="s">
        <v>22</v>
      </c>
      <c r="CI242" s="67" t="str">
        <f t="shared" si="137"/>
        <v>0</v>
      </c>
      <c r="CJ242" s="92" t="s">
        <v>22</v>
      </c>
      <c r="CL242" s="67" t="str">
        <f t="shared" si="138"/>
        <v>0</v>
      </c>
      <c r="CM242" s="92" t="s">
        <v>22</v>
      </c>
      <c r="CO242" s="67" t="str">
        <f t="shared" si="139"/>
        <v>0</v>
      </c>
      <c r="CP242" s="92" t="s">
        <v>22</v>
      </c>
      <c r="CR242" s="67" t="str">
        <f t="shared" si="140"/>
        <v>0</v>
      </c>
      <c r="CS242" s="92" t="s">
        <v>22</v>
      </c>
      <c r="CU242" s="67" t="str">
        <f t="shared" si="141"/>
        <v>0</v>
      </c>
      <c r="CV242" s="92" t="s">
        <v>22</v>
      </c>
      <c r="CX242" s="67" t="str">
        <f t="shared" si="142"/>
        <v>0</v>
      </c>
      <c r="CY242" s="92" t="s">
        <v>22</v>
      </c>
      <c r="DA242" s="67" t="str">
        <f t="shared" si="143"/>
        <v>0</v>
      </c>
      <c r="DB242" s="94" t="s">
        <v>22</v>
      </c>
      <c r="DD242" s="67" t="str">
        <f t="shared" si="144"/>
        <v>0</v>
      </c>
      <c r="DE242" s="94" t="s">
        <v>22</v>
      </c>
      <c r="DG242" s="67" t="str">
        <f t="shared" si="145"/>
        <v>0</v>
      </c>
      <c r="DH242" s="94" t="s">
        <v>22</v>
      </c>
      <c r="DJ242" s="67" t="str">
        <f t="shared" si="146"/>
        <v>0</v>
      </c>
      <c r="DK242" s="94" t="s">
        <v>22</v>
      </c>
      <c r="DM242" s="67" t="str">
        <f t="shared" si="147"/>
        <v>0</v>
      </c>
    </row>
    <row r="243" spans="1:117">
      <c r="A243" s="72">
        <v>242</v>
      </c>
      <c r="B243" s="23" t="s">
        <v>57</v>
      </c>
      <c r="C243" s="98" t="s">
        <v>177</v>
      </c>
      <c r="D243" s="97"/>
      <c r="E243" s="97"/>
      <c r="F243" s="97"/>
      <c r="G243" s="68" t="s">
        <v>22</v>
      </c>
      <c r="I243" s="67" t="str">
        <f t="shared" si="112"/>
        <v>0</v>
      </c>
      <c r="J243" s="68">
        <v>1</v>
      </c>
      <c r="L243" s="67" t="str">
        <f t="shared" si="111"/>
        <v>0</v>
      </c>
      <c r="M243" s="68" t="s">
        <v>22</v>
      </c>
      <c r="O243" s="67" t="str">
        <f t="shared" si="113"/>
        <v>0</v>
      </c>
      <c r="P243" s="75" t="s">
        <v>22</v>
      </c>
      <c r="R243" s="67" t="str">
        <f t="shared" si="114"/>
        <v>0</v>
      </c>
      <c r="S243" s="75" t="s">
        <v>22</v>
      </c>
      <c r="U243" s="67" t="str">
        <f t="shared" si="115"/>
        <v>0</v>
      </c>
      <c r="V243" s="54" t="s">
        <v>43</v>
      </c>
      <c r="X243" s="67" t="str">
        <f t="shared" si="116"/>
        <v>0</v>
      </c>
      <c r="Y243" s="77" t="s">
        <v>22</v>
      </c>
      <c r="AA243" s="67" t="str">
        <f t="shared" si="117"/>
        <v>0</v>
      </c>
      <c r="AB243" s="79" t="s">
        <v>22</v>
      </c>
      <c r="AD243" s="67" t="str">
        <f t="shared" si="118"/>
        <v>0</v>
      </c>
      <c r="AE243" s="79" t="s">
        <v>22</v>
      </c>
      <c r="AG243" s="67" t="str">
        <f t="shared" si="119"/>
        <v>0</v>
      </c>
      <c r="AH243" s="79" t="s">
        <v>22</v>
      </c>
      <c r="AJ243" s="67" t="str">
        <f t="shared" si="120"/>
        <v>0</v>
      </c>
      <c r="AK243" s="81" t="s">
        <v>394</v>
      </c>
      <c r="AM243" s="67" t="str">
        <f t="shared" si="121"/>
        <v>0</v>
      </c>
      <c r="AN243" s="81" t="s">
        <v>399</v>
      </c>
      <c r="AP243" s="67" t="str">
        <f t="shared" si="122"/>
        <v>0</v>
      </c>
      <c r="AQ243" s="81" t="s">
        <v>39</v>
      </c>
      <c r="AS243" s="67" t="str">
        <f t="shared" si="123"/>
        <v>0</v>
      </c>
      <c r="AT243" s="83" t="s">
        <v>398</v>
      </c>
      <c r="AV243" s="67" t="str">
        <f t="shared" si="124"/>
        <v>0</v>
      </c>
      <c r="AW243" s="85" t="s">
        <v>22</v>
      </c>
      <c r="AY243" s="67" t="str">
        <f t="shared" si="125"/>
        <v>0</v>
      </c>
      <c r="AZ243" s="85" t="s">
        <v>22</v>
      </c>
      <c r="BB243" s="67" t="str">
        <f t="shared" si="126"/>
        <v>0</v>
      </c>
      <c r="BC243" s="85" t="s">
        <v>22</v>
      </c>
      <c r="BE243" s="67" t="str">
        <f t="shared" si="127"/>
        <v>0</v>
      </c>
      <c r="BF243" s="85" t="s">
        <v>22</v>
      </c>
      <c r="BH243" s="67" t="str">
        <f t="shared" si="128"/>
        <v>0</v>
      </c>
      <c r="BI243" s="85" t="s">
        <v>22</v>
      </c>
      <c r="BK243" s="67" t="str">
        <f t="shared" si="129"/>
        <v>0</v>
      </c>
      <c r="BL243" s="85" t="s">
        <v>22</v>
      </c>
      <c r="BN243" s="67" t="str">
        <f t="shared" si="130"/>
        <v>0</v>
      </c>
      <c r="BO243" s="87">
        <v>1</v>
      </c>
      <c r="BQ243" s="67" t="str">
        <f t="shared" si="131"/>
        <v>0</v>
      </c>
      <c r="BR243" s="87" t="s">
        <v>22</v>
      </c>
      <c r="BT243" s="67" t="str">
        <f t="shared" si="132"/>
        <v>0</v>
      </c>
      <c r="BU243" s="87" t="s">
        <v>22</v>
      </c>
      <c r="BV243" s="89"/>
      <c r="BW243" s="67" t="str">
        <f t="shared" si="133"/>
        <v>0</v>
      </c>
      <c r="BX243" s="90" t="s">
        <v>22</v>
      </c>
      <c r="BZ243" s="67" t="str">
        <f t="shared" si="134"/>
        <v>0</v>
      </c>
      <c r="CA243" s="90" t="s">
        <v>22</v>
      </c>
      <c r="CC243" s="67" t="str">
        <f t="shared" si="135"/>
        <v>0</v>
      </c>
      <c r="CD243" s="92" t="s">
        <v>22</v>
      </c>
      <c r="CF243" s="67" t="str">
        <f t="shared" si="136"/>
        <v>0</v>
      </c>
      <c r="CG243" s="92" t="s">
        <v>22</v>
      </c>
      <c r="CI243" s="67" t="str">
        <f t="shared" si="137"/>
        <v>0</v>
      </c>
      <c r="CJ243" s="92" t="s">
        <v>22</v>
      </c>
      <c r="CL243" s="67" t="str">
        <f t="shared" si="138"/>
        <v>0</v>
      </c>
      <c r="CM243" s="92" t="s">
        <v>22</v>
      </c>
      <c r="CO243" s="67" t="str">
        <f t="shared" si="139"/>
        <v>0</v>
      </c>
      <c r="CP243" s="92" t="s">
        <v>22</v>
      </c>
      <c r="CR243" s="67" t="str">
        <f t="shared" si="140"/>
        <v>0</v>
      </c>
      <c r="CS243" s="92">
        <v>1</v>
      </c>
      <c r="CU243" s="67" t="str">
        <f t="shared" si="141"/>
        <v>0</v>
      </c>
      <c r="CV243" s="92" t="s">
        <v>22</v>
      </c>
      <c r="CX243" s="67" t="str">
        <f t="shared" si="142"/>
        <v>0</v>
      </c>
      <c r="CY243" s="92" t="s">
        <v>22</v>
      </c>
      <c r="DA243" s="67" t="str">
        <f t="shared" si="143"/>
        <v>0</v>
      </c>
      <c r="DB243" s="94" t="s">
        <v>22</v>
      </c>
      <c r="DD243" s="67" t="str">
        <f t="shared" si="144"/>
        <v>0</v>
      </c>
      <c r="DE243" s="94" t="s">
        <v>22</v>
      </c>
      <c r="DG243" s="67" t="str">
        <f t="shared" si="145"/>
        <v>0</v>
      </c>
      <c r="DH243" s="94" t="s">
        <v>22</v>
      </c>
      <c r="DJ243" s="67" t="str">
        <f t="shared" si="146"/>
        <v>0</v>
      </c>
      <c r="DK243" s="94" t="s">
        <v>22</v>
      </c>
      <c r="DM243" s="67" t="str">
        <f t="shared" si="147"/>
        <v>0</v>
      </c>
    </row>
    <row r="244" spans="1:117">
      <c r="A244" s="72">
        <v>243</v>
      </c>
      <c r="B244" s="23" t="s">
        <v>52</v>
      </c>
      <c r="C244" s="73" t="s">
        <v>234</v>
      </c>
      <c r="D244" s="97"/>
      <c r="E244" s="97"/>
      <c r="F244" s="97"/>
      <c r="G244" s="68" t="s">
        <v>22</v>
      </c>
      <c r="I244" s="67" t="str">
        <f t="shared" si="112"/>
        <v>0</v>
      </c>
      <c r="J244" s="68">
        <v>1</v>
      </c>
      <c r="L244" s="67" t="str">
        <f t="shared" si="111"/>
        <v>0</v>
      </c>
      <c r="M244" s="68" t="s">
        <v>22</v>
      </c>
      <c r="O244" s="67" t="str">
        <f t="shared" si="113"/>
        <v>0</v>
      </c>
      <c r="P244" s="75" t="s">
        <v>22</v>
      </c>
      <c r="R244" s="67" t="str">
        <f t="shared" si="114"/>
        <v>0</v>
      </c>
      <c r="S244" s="75" t="s">
        <v>22</v>
      </c>
      <c r="U244" s="67" t="str">
        <f t="shared" si="115"/>
        <v>0</v>
      </c>
      <c r="V244" s="54" t="s">
        <v>43</v>
      </c>
      <c r="X244" s="67" t="str">
        <f t="shared" si="116"/>
        <v>0</v>
      </c>
      <c r="Y244" s="77" t="s">
        <v>22</v>
      </c>
      <c r="AA244" s="67" t="str">
        <f t="shared" si="117"/>
        <v>0</v>
      </c>
      <c r="AB244" s="79" t="s">
        <v>22</v>
      </c>
      <c r="AD244" s="67" t="str">
        <f t="shared" si="118"/>
        <v>0</v>
      </c>
      <c r="AE244" s="79" t="s">
        <v>22</v>
      </c>
      <c r="AG244" s="67" t="str">
        <f t="shared" si="119"/>
        <v>0</v>
      </c>
      <c r="AH244" s="79" t="s">
        <v>22</v>
      </c>
      <c r="AJ244" s="67" t="str">
        <f t="shared" si="120"/>
        <v>0</v>
      </c>
      <c r="AK244" s="81" t="s">
        <v>22</v>
      </c>
      <c r="AM244" s="67" t="str">
        <f t="shared" si="121"/>
        <v>0</v>
      </c>
      <c r="AN244" s="81" t="s">
        <v>22</v>
      </c>
      <c r="AP244" s="67" t="str">
        <f t="shared" si="122"/>
        <v>0</v>
      </c>
      <c r="AQ244" s="81" t="s">
        <v>22</v>
      </c>
      <c r="AS244" s="67" t="str">
        <f t="shared" si="123"/>
        <v>0</v>
      </c>
      <c r="AT244" s="83" t="s">
        <v>398</v>
      </c>
      <c r="AV244" s="67" t="str">
        <f t="shared" si="124"/>
        <v>0</v>
      </c>
      <c r="AW244" s="85" t="s">
        <v>22</v>
      </c>
      <c r="AY244" s="67" t="str">
        <f t="shared" si="125"/>
        <v>0</v>
      </c>
      <c r="AZ244" s="85" t="s">
        <v>22</v>
      </c>
      <c r="BB244" s="67" t="str">
        <f t="shared" si="126"/>
        <v>0</v>
      </c>
      <c r="BC244" s="85" t="s">
        <v>22</v>
      </c>
      <c r="BE244" s="67" t="str">
        <f t="shared" si="127"/>
        <v>0</v>
      </c>
      <c r="BF244" s="85" t="s">
        <v>22</v>
      </c>
      <c r="BH244" s="67" t="str">
        <f t="shared" si="128"/>
        <v>0</v>
      </c>
      <c r="BI244" s="85" t="s">
        <v>22</v>
      </c>
      <c r="BK244" s="67" t="str">
        <f t="shared" si="129"/>
        <v>0</v>
      </c>
      <c r="BL244" s="85" t="s">
        <v>22</v>
      </c>
      <c r="BN244" s="67" t="str">
        <f t="shared" si="130"/>
        <v>0</v>
      </c>
      <c r="BO244" s="87">
        <v>1</v>
      </c>
      <c r="BQ244" s="67" t="str">
        <f t="shared" si="131"/>
        <v>0</v>
      </c>
      <c r="BR244" s="87" t="s">
        <v>22</v>
      </c>
      <c r="BT244" s="67" t="str">
        <f t="shared" si="132"/>
        <v>0</v>
      </c>
      <c r="BU244" s="87" t="s">
        <v>22</v>
      </c>
      <c r="BV244" s="89"/>
      <c r="BW244" s="67" t="str">
        <f t="shared" si="133"/>
        <v>0</v>
      </c>
      <c r="BX244" s="90" t="s">
        <v>22</v>
      </c>
      <c r="BZ244" s="67" t="str">
        <f t="shared" si="134"/>
        <v>0</v>
      </c>
      <c r="CA244" s="90" t="s">
        <v>22</v>
      </c>
      <c r="CC244" s="67" t="str">
        <f t="shared" si="135"/>
        <v>0</v>
      </c>
      <c r="CD244" s="92" t="s">
        <v>22</v>
      </c>
      <c r="CF244" s="67" t="str">
        <f t="shared" si="136"/>
        <v>0</v>
      </c>
      <c r="CG244" s="92" t="s">
        <v>22</v>
      </c>
      <c r="CI244" s="67" t="str">
        <f t="shared" si="137"/>
        <v>0</v>
      </c>
      <c r="CJ244" s="92" t="s">
        <v>22</v>
      </c>
      <c r="CL244" s="67" t="str">
        <f t="shared" si="138"/>
        <v>0</v>
      </c>
      <c r="CM244" s="92" t="s">
        <v>22</v>
      </c>
      <c r="CO244" s="67" t="str">
        <f t="shared" si="139"/>
        <v>0</v>
      </c>
      <c r="CP244" s="92" t="s">
        <v>22</v>
      </c>
      <c r="CR244" s="67" t="str">
        <f t="shared" si="140"/>
        <v>0</v>
      </c>
      <c r="CS244" s="92" t="s">
        <v>22</v>
      </c>
      <c r="CU244" s="67" t="str">
        <f t="shared" si="141"/>
        <v>0</v>
      </c>
      <c r="CV244" s="92" t="s">
        <v>22</v>
      </c>
      <c r="CX244" s="67" t="str">
        <f t="shared" si="142"/>
        <v>0</v>
      </c>
      <c r="CY244" s="92" t="s">
        <v>22</v>
      </c>
      <c r="DA244" s="67" t="str">
        <f t="shared" si="143"/>
        <v>0</v>
      </c>
      <c r="DB244" s="94" t="s">
        <v>22</v>
      </c>
      <c r="DD244" s="67" t="str">
        <f t="shared" si="144"/>
        <v>0</v>
      </c>
      <c r="DE244" s="94" t="s">
        <v>22</v>
      </c>
      <c r="DG244" s="67" t="str">
        <f t="shared" si="145"/>
        <v>0</v>
      </c>
      <c r="DH244" s="94" t="s">
        <v>22</v>
      </c>
      <c r="DJ244" s="67" t="str">
        <f t="shared" si="146"/>
        <v>0</v>
      </c>
      <c r="DK244" s="94" t="s">
        <v>22</v>
      </c>
      <c r="DM244" s="67" t="str">
        <f t="shared" si="147"/>
        <v>0</v>
      </c>
    </row>
    <row r="245" spans="1:117" ht="30">
      <c r="A245" s="72">
        <v>244</v>
      </c>
      <c r="B245" s="23" t="s">
        <v>52</v>
      </c>
      <c r="C245" s="73" t="s">
        <v>235</v>
      </c>
      <c r="D245" s="97"/>
      <c r="E245" s="97"/>
      <c r="F245" s="97"/>
      <c r="G245" s="68" t="s">
        <v>22</v>
      </c>
      <c r="I245" s="67" t="str">
        <f t="shared" si="112"/>
        <v>0</v>
      </c>
      <c r="J245" s="68">
        <v>1</v>
      </c>
      <c r="L245" s="67" t="str">
        <f t="shared" si="111"/>
        <v>0</v>
      </c>
      <c r="M245" s="68" t="s">
        <v>22</v>
      </c>
      <c r="O245" s="67" t="str">
        <f t="shared" si="113"/>
        <v>0</v>
      </c>
      <c r="P245" s="75" t="s">
        <v>22</v>
      </c>
      <c r="R245" s="67" t="str">
        <f t="shared" si="114"/>
        <v>0</v>
      </c>
      <c r="S245" s="75" t="s">
        <v>22</v>
      </c>
      <c r="U245" s="67" t="str">
        <f t="shared" si="115"/>
        <v>0</v>
      </c>
      <c r="V245" s="54" t="s">
        <v>45</v>
      </c>
      <c r="X245" s="67" t="str">
        <f t="shared" si="116"/>
        <v>0</v>
      </c>
      <c r="Y245" s="77" t="s">
        <v>22</v>
      </c>
      <c r="AA245" s="67" t="str">
        <f t="shared" si="117"/>
        <v>0</v>
      </c>
      <c r="AB245" s="79" t="s">
        <v>393</v>
      </c>
      <c r="AD245" s="67" t="str">
        <f t="shared" si="118"/>
        <v>0</v>
      </c>
      <c r="AE245" s="79" t="s">
        <v>16</v>
      </c>
      <c r="AG245" s="67" t="str">
        <f t="shared" si="119"/>
        <v>0</v>
      </c>
      <c r="AH245" s="79" t="s">
        <v>17</v>
      </c>
      <c r="AJ245" s="67" t="str">
        <f t="shared" si="120"/>
        <v>0</v>
      </c>
      <c r="AK245" s="81" t="s">
        <v>22</v>
      </c>
      <c r="AM245" s="67" t="str">
        <f t="shared" si="121"/>
        <v>0</v>
      </c>
      <c r="AN245" s="81" t="s">
        <v>22</v>
      </c>
      <c r="AP245" s="67" t="str">
        <f t="shared" si="122"/>
        <v>0</v>
      </c>
      <c r="AQ245" s="81" t="s">
        <v>396</v>
      </c>
      <c r="AS245" s="67" t="str">
        <f t="shared" si="123"/>
        <v>0</v>
      </c>
      <c r="AT245" s="83" t="s">
        <v>50</v>
      </c>
      <c r="AV245" s="67" t="str">
        <f t="shared" si="124"/>
        <v>0</v>
      </c>
      <c r="AW245" s="85" t="s">
        <v>22</v>
      </c>
      <c r="AY245" s="67" t="str">
        <f t="shared" si="125"/>
        <v>0</v>
      </c>
      <c r="AZ245" s="85" t="s">
        <v>22</v>
      </c>
      <c r="BB245" s="67" t="str">
        <f t="shared" si="126"/>
        <v>0</v>
      </c>
      <c r="BC245" s="85" t="s">
        <v>22</v>
      </c>
      <c r="BE245" s="67" t="str">
        <f t="shared" si="127"/>
        <v>0</v>
      </c>
      <c r="BF245" s="85" t="s">
        <v>22</v>
      </c>
      <c r="BH245" s="67" t="str">
        <f t="shared" si="128"/>
        <v>0</v>
      </c>
      <c r="BI245" s="85" t="s">
        <v>22</v>
      </c>
      <c r="BK245" s="67" t="str">
        <f t="shared" si="129"/>
        <v>0</v>
      </c>
      <c r="BL245" s="85" t="s">
        <v>22</v>
      </c>
      <c r="BN245" s="67" t="str">
        <f t="shared" si="130"/>
        <v>0</v>
      </c>
      <c r="BO245" s="87">
        <v>1</v>
      </c>
      <c r="BQ245" s="67" t="str">
        <f t="shared" si="131"/>
        <v>0</v>
      </c>
      <c r="BR245" s="87">
        <v>1</v>
      </c>
      <c r="BT245" s="67" t="str">
        <f t="shared" si="132"/>
        <v>0</v>
      </c>
      <c r="BU245" s="87" t="s">
        <v>22</v>
      </c>
      <c r="BV245" s="89"/>
      <c r="BW245" s="67" t="str">
        <f t="shared" si="133"/>
        <v>0</v>
      </c>
      <c r="BX245" s="90" t="s">
        <v>22</v>
      </c>
      <c r="BZ245" s="67" t="str">
        <f t="shared" si="134"/>
        <v>0</v>
      </c>
      <c r="CA245" s="90" t="s">
        <v>22</v>
      </c>
      <c r="CC245" s="67" t="str">
        <f t="shared" si="135"/>
        <v>0</v>
      </c>
      <c r="CD245" s="92" t="s">
        <v>22</v>
      </c>
      <c r="CF245" s="67" t="str">
        <f t="shared" si="136"/>
        <v>0</v>
      </c>
      <c r="CG245" s="92" t="s">
        <v>22</v>
      </c>
      <c r="CI245" s="67" t="str">
        <f t="shared" si="137"/>
        <v>0</v>
      </c>
      <c r="CJ245" s="92" t="s">
        <v>22</v>
      </c>
      <c r="CL245" s="67" t="str">
        <f t="shared" si="138"/>
        <v>0</v>
      </c>
      <c r="CM245" s="92" t="s">
        <v>22</v>
      </c>
      <c r="CO245" s="67" t="str">
        <f t="shared" si="139"/>
        <v>0</v>
      </c>
      <c r="CP245" s="92" t="s">
        <v>22</v>
      </c>
      <c r="CR245" s="67" t="str">
        <f t="shared" si="140"/>
        <v>0</v>
      </c>
      <c r="CS245" s="92" t="s">
        <v>22</v>
      </c>
      <c r="CU245" s="67" t="str">
        <f t="shared" si="141"/>
        <v>0</v>
      </c>
      <c r="CV245" s="92" t="s">
        <v>22</v>
      </c>
      <c r="CX245" s="67" t="str">
        <f t="shared" si="142"/>
        <v>0</v>
      </c>
      <c r="CY245" s="92" t="s">
        <v>22</v>
      </c>
      <c r="DA245" s="67" t="str">
        <f t="shared" si="143"/>
        <v>0</v>
      </c>
      <c r="DB245" s="94" t="s">
        <v>22</v>
      </c>
      <c r="DD245" s="67" t="str">
        <f t="shared" si="144"/>
        <v>0</v>
      </c>
      <c r="DE245" s="94" t="s">
        <v>22</v>
      </c>
      <c r="DG245" s="67" t="str">
        <f t="shared" si="145"/>
        <v>0</v>
      </c>
      <c r="DH245" s="94" t="s">
        <v>22</v>
      </c>
      <c r="DJ245" s="67" t="str">
        <f t="shared" si="146"/>
        <v>0</v>
      </c>
      <c r="DK245" s="94" t="s">
        <v>22</v>
      </c>
      <c r="DM245" s="67" t="str">
        <f t="shared" si="147"/>
        <v>0</v>
      </c>
    </row>
    <row r="246" spans="1:117">
      <c r="A246" s="72">
        <v>245</v>
      </c>
      <c r="B246" s="23" t="s">
        <v>52</v>
      </c>
      <c r="C246" s="73" t="s">
        <v>236</v>
      </c>
      <c r="D246" s="97"/>
      <c r="E246" s="97"/>
      <c r="F246" s="97"/>
      <c r="G246" s="68" t="s">
        <v>22</v>
      </c>
      <c r="I246" s="67" t="str">
        <f t="shared" si="112"/>
        <v>0</v>
      </c>
      <c r="J246" s="68">
        <v>1</v>
      </c>
      <c r="L246" s="67" t="str">
        <f t="shared" si="111"/>
        <v>0</v>
      </c>
      <c r="M246" s="68" t="s">
        <v>22</v>
      </c>
      <c r="O246" s="67" t="str">
        <f t="shared" si="113"/>
        <v>0</v>
      </c>
      <c r="P246" s="75" t="s">
        <v>47</v>
      </c>
      <c r="R246" s="67" t="str">
        <f t="shared" si="114"/>
        <v>0</v>
      </c>
      <c r="S246" s="75" t="s">
        <v>22</v>
      </c>
      <c r="U246" s="67" t="str">
        <f t="shared" si="115"/>
        <v>0</v>
      </c>
      <c r="V246" s="54" t="s">
        <v>22</v>
      </c>
      <c r="X246" s="67" t="str">
        <f t="shared" si="116"/>
        <v>0</v>
      </c>
      <c r="Y246" s="77" t="s">
        <v>22</v>
      </c>
      <c r="AA246" s="67" t="str">
        <f t="shared" si="117"/>
        <v>0</v>
      </c>
      <c r="AB246" s="79" t="s">
        <v>22</v>
      </c>
      <c r="AD246" s="67" t="str">
        <f t="shared" si="118"/>
        <v>0</v>
      </c>
      <c r="AE246" s="79" t="s">
        <v>22</v>
      </c>
      <c r="AG246" s="67" t="str">
        <f t="shared" si="119"/>
        <v>0</v>
      </c>
      <c r="AH246" s="79" t="s">
        <v>22</v>
      </c>
      <c r="AJ246" s="67" t="str">
        <f t="shared" si="120"/>
        <v>0</v>
      </c>
      <c r="AK246" s="81" t="s">
        <v>22</v>
      </c>
      <c r="AM246" s="67" t="str">
        <f t="shared" si="121"/>
        <v>0</v>
      </c>
      <c r="AN246" s="81" t="s">
        <v>22</v>
      </c>
      <c r="AP246" s="67" t="str">
        <f t="shared" si="122"/>
        <v>0</v>
      </c>
      <c r="AQ246" s="81" t="s">
        <v>22</v>
      </c>
      <c r="AS246" s="67" t="str">
        <f t="shared" si="123"/>
        <v>0</v>
      </c>
      <c r="AT246" s="83" t="s">
        <v>22</v>
      </c>
      <c r="AV246" s="67" t="str">
        <f t="shared" si="124"/>
        <v>0</v>
      </c>
      <c r="AW246" s="85" t="s">
        <v>22</v>
      </c>
      <c r="AY246" s="67" t="str">
        <f t="shared" si="125"/>
        <v>0</v>
      </c>
      <c r="AZ246" s="85" t="s">
        <v>22</v>
      </c>
      <c r="BB246" s="67" t="str">
        <f t="shared" si="126"/>
        <v>0</v>
      </c>
      <c r="BC246" s="85" t="s">
        <v>22</v>
      </c>
      <c r="BE246" s="67" t="str">
        <f t="shared" si="127"/>
        <v>0</v>
      </c>
      <c r="BF246" s="85" t="s">
        <v>22</v>
      </c>
      <c r="BH246" s="67" t="str">
        <f t="shared" si="128"/>
        <v>0</v>
      </c>
      <c r="BI246" s="85" t="s">
        <v>22</v>
      </c>
      <c r="BK246" s="67" t="str">
        <f t="shared" si="129"/>
        <v>0</v>
      </c>
      <c r="BL246" s="85" t="s">
        <v>22</v>
      </c>
      <c r="BN246" s="67" t="str">
        <f t="shared" si="130"/>
        <v>0</v>
      </c>
      <c r="BO246" s="87" t="s">
        <v>22</v>
      </c>
      <c r="BQ246" s="67" t="str">
        <f t="shared" si="131"/>
        <v>0</v>
      </c>
      <c r="BR246" s="87" t="s">
        <v>22</v>
      </c>
      <c r="BT246" s="67" t="str">
        <f t="shared" si="132"/>
        <v>0</v>
      </c>
      <c r="BU246" s="87" t="s">
        <v>22</v>
      </c>
      <c r="BV246" s="89"/>
      <c r="BW246" s="67" t="str">
        <f t="shared" si="133"/>
        <v>0</v>
      </c>
      <c r="BX246" s="90" t="s">
        <v>22</v>
      </c>
      <c r="BZ246" s="67" t="str">
        <f t="shared" si="134"/>
        <v>0</v>
      </c>
      <c r="CA246" s="90" t="s">
        <v>22</v>
      </c>
      <c r="CC246" s="67" t="str">
        <f t="shared" si="135"/>
        <v>0</v>
      </c>
      <c r="CD246" s="92" t="s">
        <v>22</v>
      </c>
      <c r="CF246" s="67" t="str">
        <f t="shared" si="136"/>
        <v>0</v>
      </c>
      <c r="CG246" s="92" t="s">
        <v>22</v>
      </c>
      <c r="CI246" s="67" t="str">
        <f t="shared" si="137"/>
        <v>0</v>
      </c>
      <c r="CJ246" s="92" t="s">
        <v>22</v>
      </c>
      <c r="CL246" s="67" t="str">
        <f t="shared" si="138"/>
        <v>0</v>
      </c>
      <c r="CM246" s="92" t="s">
        <v>22</v>
      </c>
      <c r="CO246" s="67" t="str">
        <f t="shared" si="139"/>
        <v>0</v>
      </c>
      <c r="CP246" s="92" t="s">
        <v>22</v>
      </c>
      <c r="CR246" s="67" t="str">
        <f t="shared" si="140"/>
        <v>0</v>
      </c>
      <c r="CS246" s="92" t="s">
        <v>22</v>
      </c>
      <c r="CU246" s="67" t="str">
        <f t="shared" si="141"/>
        <v>0</v>
      </c>
      <c r="CV246" s="92" t="s">
        <v>22</v>
      </c>
      <c r="CX246" s="67" t="str">
        <f t="shared" si="142"/>
        <v>0</v>
      </c>
      <c r="CY246" s="92" t="s">
        <v>22</v>
      </c>
      <c r="DA246" s="67" t="str">
        <f t="shared" si="143"/>
        <v>0</v>
      </c>
      <c r="DB246" s="94" t="s">
        <v>22</v>
      </c>
      <c r="DD246" s="67" t="str">
        <f t="shared" si="144"/>
        <v>0</v>
      </c>
      <c r="DE246" s="94" t="s">
        <v>22</v>
      </c>
      <c r="DG246" s="67" t="str">
        <f t="shared" si="145"/>
        <v>0</v>
      </c>
      <c r="DH246" s="94" t="s">
        <v>22</v>
      </c>
      <c r="DJ246" s="67" t="str">
        <f t="shared" si="146"/>
        <v>0</v>
      </c>
      <c r="DK246" s="94" t="s">
        <v>22</v>
      </c>
      <c r="DM246" s="67" t="str">
        <f t="shared" si="147"/>
        <v>0</v>
      </c>
    </row>
    <row r="247" spans="1:117">
      <c r="A247" s="72">
        <v>246</v>
      </c>
      <c r="B247" s="23" t="s">
        <v>57</v>
      </c>
      <c r="C247" s="73" t="s">
        <v>237</v>
      </c>
      <c r="D247" s="97"/>
      <c r="E247" s="97"/>
      <c r="G247" s="68" t="s">
        <v>22</v>
      </c>
      <c r="I247" s="67" t="str">
        <f t="shared" si="112"/>
        <v>0</v>
      </c>
      <c r="J247" s="68">
        <v>1</v>
      </c>
      <c r="L247" s="67" t="str">
        <f t="shared" si="111"/>
        <v>0</v>
      </c>
      <c r="M247" s="68" t="s">
        <v>22</v>
      </c>
      <c r="O247" s="67" t="str">
        <f t="shared" si="113"/>
        <v>0</v>
      </c>
      <c r="P247" s="75" t="s">
        <v>22</v>
      </c>
      <c r="R247" s="67" t="str">
        <f t="shared" si="114"/>
        <v>0</v>
      </c>
      <c r="S247" s="75" t="s">
        <v>22</v>
      </c>
      <c r="U247" s="67" t="str">
        <f t="shared" si="115"/>
        <v>0</v>
      </c>
      <c r="V247" s="54" t="s">
        <v>43</v>
      </c>
      <c r="X247" s="67" t="str">
        <f t="shared" si="116"/>
        <v>0</v>
      </c>
      <c r="Y247" s="77" t="s">
        <v>22</v>
      </c>
      <c r="AA247" s="67" t="str">
        <f t="shared" si="117"/>
        <v>0</v>
      </c>
      <c r="AB247" s="79" t="s">
        <v>22</v>
      </c>
      <c r="AD247" s="67" t="str">
        <f t="shared" si="118"/>
        <v>0</v>
      </c>
      <c r="AE247" s="79" t="s">
        <v>22</v>
      </c>
      <c r="AG247" s="67" t="str">
        <f t="shared" si="119"/>
        <v>0</v>
      </c>
      <c r="AH247" s="79" t="s">
        <v>22</v>
      </c>
      <c r="AJ247" s="67" t="str">
        <f t="shared" si="120"/>
        <v>0</v>
      </c>
      <c r="AK247" s="81" t="s">
        <v>394</v>
      </c>
      <c r="AM247" s="67" t="str">
        <f t="shared" si="121"/>
        <v>0</v>
      </c>
      <c r="AN247" s="81" t="s">
        <v>399</v>
      </c>
      <c r="AP247" s="67" t="str">
        <f t="shared" si="122"/>
        <v>0</v>
      </c>
      <c r="AQ247" s="81" t="s">
        <v>39</v>
      </c>
      <c r="AS247" s="67" t="str">
        <f t="shared" si="123"/>
        <v>0</v>
      </c>
      <c r="AT247" s="83" t="s">
        <v>50</v>
      </c>
      <c r="AV247" s="67" t="str">
        <f t="shared" si="124"/>
        <v>0</v>
      </c>
      <c r="AW247" s="85" t="s">
        <v>22</v>
      </c>
      <c r="AY247" s="67" t="str">
        <f t="shared" si="125"/>
        <v>0</v>
      </c>
      <c r="AZ247" s="85" t="s">
        <v>22</v>
      </c>
      <c r="BB247" s="67" t="str">
        <f t="shared" si="126"/>
        <v>0</v>
      </c>
      <c r="BC247" s="85" t="s">
        <v>22</v>
      </c>
      <c r="BE247" s="67" t="str">
        <f t="shared" si="127"/>
        <v>0</v>
      </c>
      <c r="BF247" s="85" t="s">
        <v>22</v>
      </c>
      <c r="BH247" s="67" t="str">
        <f t="shared" si="128"/>
        <v>0</v>
      </c>
      <c r="BI247" s="85" t="s">
        <v>22</v>
      </c>
      <c r="BK247" s="67" t="str">
        <f t="shared" si="129"/>
        <v>0</v>
      </c>
      <c r="BL247" s="85" t="s">
        <v>22</v>
      </c>
      <c r="BN247" s="67" t="str">
        <f t="shared" si="130"/>
        <v>0</v>
      </c>
      <c r="BO247" s="87" t="s">
        <v>22</v>
      </c>
      <c r="BQ247" s="67" t="str">
        <f t="shared" si="131"/>
        <v>0</v>
      </c>
      <c r="BR247" s="87">
        <v>1</v>
      </c>
      <c r="BT247" s="67" t="str">
        <f t="shared" si="132"/>
        <v>0</v>
      </c>
      <c r="BU247" s="87" t="s">
        <v>22</v>
      </c>
      <c r="BV247" s="89"/>
      <c r="BW247" s="67" t="str">
        <f t="shared" si="133"/>
        <v>0</v>
      </c>
      <c r="BX247" s="90" t="s">
        <v>22</v>
      </c>
      <c r="BZ247" s="67" t="str">
        <f t="shared" si="134"/>
        <v>0</v>
      </c>
      <c r="CA247" s="90" t="s">
        <v>22</v>
      </c>
      <c r="CC247" s="67" t="str">
        <f t="shared" si="135"/>
        <v>0</v>
      </c>
      <c r="CD247" s="92" t="s">
        <v>22</v>
      </c>
      <c r="CF247" s="67" t="str">
        <f t="shared" si="136"/>
        <v>0</v>
      </c>
      <c r="CG247" s="92" t="s">
        <v>22</v>
      </c>
      <c r="CI247" s="67" t="str">
        <f t="shared" si="137"/>
        <v>0</v>
      </c>
      <c r="CJ247" s="92" t="s">
        <v>22</v>
      </c>
      <c r="CL247" s="67" t="str">
        <f t="shared" si="138"/>
        <v>0</v>
      </c>
      <c r="CM247" s="92" t="s">
        <v>22</v>
      </c>
      <c r="CO247" s="67" t="str">
        <f t="shared" si="139"/>
        <v>0</v>
      </c>
      <c r="CP247" s="92" t="s">
        <v>22</v>
      </c>
      <c r="CR247" s="67" t="str">
        <f t="shared" si="140"/>
        <v>0</v>
      </c>
      <c r="CS247" s="92" t="s">
        <v>22</v>
      </c>
      <c r="CU247" s="67" t="str">
        <f t="shared" si="141"/>
        <v>0</v>
      </c>
      <c r="CV247" s="92" t="s">
        <v>22</v>
      </c>
      <c r="CX247" s="67" t="str">
        <f t="shared" si="142"/>
        <v>0</v>
      </c>
      <c r="CY247" s="92" t="s">
        <v>22</v>
      </c>
      <c r="DA247" s="67" t="str">
        <f t="shared" si="143"/>
        <v>0</v>
      </c>
      <c r="DB247" s="94" t="s">
        <v>22</v>
      </c>
      <c r="DD247" s="67" t="str">
        <f t="shared" si="144"/>
        <v>0</v>
      </c>
      <c r="DE247" s="94" t="s">
        <v>22</v>
      </c>
      <c r="DG247" s="67" t="str">
        <f t="shared" si="145"/>
        <v>0</v>
      </c>
      <c r="DH247" s="94" t="s">
        <v>22</v>
      </c>
      <c r="DJ247" s="67" t="str">
        <f t="shared" si="146"/>
        <v>0</v>
      </c>
      <c r="DK247" s="94" t="s">
        <v>22</v>
      </c>
      <c r="DM247" s="67" t="str">
        <f t="shared" si="147"/>
        <v>0</v>
      </c>
    </row>
    <row r="248" spans="1:117">
      <c r="A248" s="72">
        <v>247</v>
      </c>
      <c r="B248" s="23" t="s">
        <v>52</v>
      </c>
      <c r="C248" s="73" t="s">
        <v>53</v>
      </c>
      <c r="D248" s="97"/>
      <c r="E248" s="97"/>
      <c r="F248" s="97"/>
      <c r="G248" s="68" t="s">
        <v>22</v>
      </c>
      <c r="I248" s="67" t="str">
        <f t="shared" si="112"/>
        <v>0</v>
      </c>
      <c r="J248" s="68">
        <v>1</v>
      </c>
      <c r="L248" s="67" t="str">
        <f t="shared" si="111"/>
        <v>0</v>
      </c>
      <c r="M248" s="68" t="s">
        <v>22</v>
      </c>
      <c r="O248" s="67" t="str">
        <f t="shared" si="113"/>
        <v>0</v>
      </c>
      <c r="P248" s="75" t="s">
        <v>22</v>
      </c>
      <c r="R248" s="67" t="str">
        <f t="shared" si="114"/>
        <v>0</v>
      </c>
      <c r="S248" s="75" t="s">
        <v>48</v>
      </c>
      <c r="U248" s="67" t="str">
        <f t="shared" si="115"/>
        <v>0</v>
      </c>
      <c r="V248" s="54" t="s">
        <v>22</v>
      </c>
      <c r="X248" s="67" t="str">
        <f t="shared" si="116"/>
        <v>0</v>
      </c>
      <c r="Y248" s="77" t="s">
        <v>22</v>
      </c>
      <c r="AA248" s="67" t="str">
        <f t="shared" si="117"/>
        <v>0</v>
      </c>
      <c r="AB248" s="79" t="s">
        <v>22</v>
      </c>
      <c r="AD248" s="67" t="str">
        <f t="shared" si="118"/>
        <v>0</v>
      </c>
      <c r="AE248" s="79" t="s">
        <v>22</v>
      </c>
      <c r="AG248" s="67" t="str">
        <f t="shared" si="119"/>
        <v>0</v>
      </c>
      <c r="AH248" s="79" t="s">
        <v>22</v>
      </c>
      <c r="AJ248" s="67" t="str">
        <f t="shared" si="120"/>
        <v>0</v>
      </c>
      <c r="AK248" s="81" t="s">
        <v>22</v>
      </c>
      <c r="AM248" s="67" t="str">
        <f t="shared" si="121"/>
        <v>0</v>
      </c>
      <c r="AN248" s="81" t="s">
        <v>22</v>
      </c>
      <c r="AP248" s="67" t="str">
        <f t="shared" si="122"/>
        <v>0</v>
      </c>
      <c r="AQ248" s="81" t="s">
        <v>22</v>
      </c>
      <c r="AS248" s="67" t="str">
        <f t="shared" si="123"/>
        <v>0</v>
      </c>
      <c r="AT248" s="83" t="s">
        <v>22</v>
      </c>
      <c r="AV248" s="67" t="str">
        <f t="shared" si="124"/>
        <v>0</v>
      </c>
      <c r="AW248" s="85" t="s">
        <v>22</v>
      </c>
      <c r="AY248" s="67" t="str">
        <f t="shared" si="125"/>
        <v>0</v>
      </c>
      <c r="AZ248" s="85" t="s">
        <v>22</v>
      </c>
      <c r="BB248" s="67" t="str">
        <f t="shared" si="126"/>
        <v>0</v>
      </c>
      <c r="BC248" s="85" t="s">
        <v>22</v>
      </c>
      <c r="BE248" s="67" t="str">
        <f t="shared" si="127"/>
        <v>0</v>
      </c>
      <c r="BF248" s="85" t="s">
        <v>22</v>
      </c>
      <c r="BH248" s="67" t="str">
        <f t="shared" si="128"/>
        <v>0</v>
      </c>
      <c r="BI248" s="85" t="s">
        <v>22</v>
      </c>
      <c r="BK248" s="67" t="str">
        <f t="shared" si="129"/>
        <v>0</v>
      </c>
      <c r="BL248" s="85" t="s">
        <v>22</v>
      </c>
      <c r="BN248" s="67" t="str">
        <f t="shared" si="130"/>
        <v>0</v>
      </c>
      <c r="BO248" s="87" t="s">
        <v>22</v>
      </c>
      <c r="BQ248" s="67" t="str">
        <f t="shared" si="131"/>
        <v>0</v>
      </c>
      <c r="BR248" s="87" t="s">
        <v>22</v>
      </c>
      <c r="BT248" s="67" t="str">
        <f t="shared" si="132"/>
        <v>0</v>
      </c>
      <c r="BU248" s="87" t="s">
        <v>22</v>
      </c>
      <c r="BV248" s="89"/>
      <c r="BW248" s="67" t="str">
        <f t="shared" si="133"/>
        <v>0</v>
      </c>
      <c r="BX248" s="90" t="s">
        <v>22</v>
      </c>
      <c r="BZ248" s="67" t="str">
        <f t="shared" si="134"/>
        <v>0</v>
      </c>
      <c r="CA248" s="90" t="s">
        <v>22</v>
      </c>
      <c r="CC248" s="67" t="str">
        <f t="shared" si="135"/>
        <v>0</v>
      </c>
      <c r="CD248" s="92" t="s">
        <v>22</v>
      </c>
      <c r="CF248" s="67" t="str">
        <f t="shared" si="136"/>
        <v>0</v>
      </c>
      <c r="CG248" s="92" t="s">
        <v>22</v>
      </c>
      <c r="CI248" s="67" t="str">
        <f t="shared" si="137"/>
        <v>0</v>
      </c>
      <c r="CJ248" s="92" t="s">
        <v>22</v>
      </c>
      <c r="CL248" s="67" t="str">
        <f t="shared" si="138"/>
        <v>0</v>
      </c>
      <c r="CM248" s="92" t="s">
        <v>22</v>
      </c>
      <c r="CO248" s="67" t="str">
        <f t="shared" si="139"/>
        <v>0</v>
      </c>
      <c r="CP248" s="92" t="s">
        <v>22</v>
      </c>
      <c r="CR248" s="67" t="str">
        <f t="shared" si="140"/>
        <v>0</v>
      </c>
      <c r="CS248" s="92" t="s">
        <v>22</v>
      </c>
      <c r="CU248" s="67" t="str">
        <f t="shared" si="141"/>
        <v>0</v>
      </c>
      <c r="CV248" s="92" t="s">
        <v>22</v>
      </c>
      <c r="CX248" s="67" t="str">
        <f t="shared" si="142"/>
        <v>0</v>
      </c>
      <c r="CY248" s="92" t="s">
        <v>22</v>
      </c>
      <c r="DA248" s="67" t="str">
        <f t="shared" si="143"/>
        <v>0</v>
      </c>
      <c r="DB248" s="94" t="s">
        <v>22</v>
      </c>
      <c r="DD248" s="67" t="str">
        <f t="shared" si="144"/>
        <v>0</v>
      </c>
      <c r="DE248" s="94" t="s">
        <v>22</v>
      </c>
      <c r="DG248" s="67" t="str">
        <f t="shared" si="145"/>
        <v>0</v>
      </c>
      <c r="DH248" s="94" t="s">
        <v>22</v>
      </c>
      <c r="DJ248" s="67" t="str">
        <f t="shared" si="146"/>
        <v>0</v>
      </c>
      <c r="DK248" s="94" t="s">
        <v>22</v>
      </c>
      <c r="DM248" s="67" t="str">
        <f t="shared" si="147"/>
        <v>0</v>
      </c>
    </row>
    <row r="249" spans="1:117">
      <c r="A249" s="72">
        <v>248</v>
      </c>
      <c r="B249" s="23" t="s">
        <v>52</v>
      </c>
      <c r="C249" s="73" t="s">
        <v>238</v>
      </c>
      <c r="D249" s="97"/>
      <c r="E249" s="97"/>
      <c r="G249" s="68" t="s">
        <v>22</v>
      </c>
      <c r="I249" s="67" t="str">
        <f t="shared" si="112"/>
        <v>0</v>
      </c>
      <c r="J249" s="68">
        <v>1</v>
      </c>
      <c r="L249" s="67" t="str">
        <f t="shared" si="111"/>
        <v>0</v>
      </c>
      <c r="M249" s="68" t="s">
        <v>22</v>
      </c>
      <c r="O249" s="67" t="str">
        <f t="shared" si="113"/>
        <v>0</v>
      </c>
      <c r="P249" s="75" t="s">
        <v>22</v>
      </c>
      <c r="R249" s="67" t="str">
        <f t="shared" si="114"/>
        <v>0</v>
      </c>
      <c r="S249" s="75" t="s">
        <v>22</v>
      </c>
      <c r="U249" s="67" t="str">
        <f t="shared" si="115"/>
        <v>0</v>
      </c>
      <c r="V249" s="54" t="s">
        <v>43</v>
      </c>
      <c r="X249" s="67" t="str">
        <f t="shared" si="116"/>
        <v>0</v>
      </c>
      <c r="Y249" s="77" t="s">
        <v>22</v>
      </c>
      <c r="AA249" s="67" t="str">
        <f t="shared" si="117"/>
        <v>0</v>
      </c>
      <c r="AB249" s="79" t="s">
        <v>22</v>
      </c>
      <c r="AD249" s="67" t="str">
        <f t="shared" si="118"/>
        <v>0</v>
      </c>
      <c r="AE249" s="79" t="s">
        <v>22</v>
      </c>
      <c r="AG249" s="67" t="str">
        <f t="shared" si="119"/>
        <v>0</v>
      </c>
      <c r="AH249" s="79" t="s">
        <v>22</v>
      </c>
      <c r="AJ249" s="67" t="str">
        <f t="shared" si="120"/>
        <v>0</v>
      </c>
      <c r="AK249" s="81" t="s">
        <v>22</v>
      </c>
      <c r="AM249" s="67" t="str">
        <f t="shared" si="121"/>
        <v>0</v>
      </c>
      <c r="AN249" s="81" t="s">
        <v>22</v>
      </c>
      <c r="AP249" s="67" t="str">
        <f t="shared" si="122"/>
        <v>0</v>
      </c>
      <c r="AQ249" s="81" t="s">
        <v>22</v>
      </c>
      <c r="AS249" s="67" t="str">
        <f t="shared" si="123"/>
        <v>0</v>
      </c>
      <c r="AT249" s="83" t="s">
        <v>50</v>
      </c>
      <c r="AV249" s="67" t="str">
        <f t="shared" si="124"/>
        <v>0</v>
      </c>
      <c r="AW249" s="85" t="s">
        <v>22</v>
      </c>
      <c r="AY249" s="67" t="str">
        <f t="shared" si="125"/>
        <v>0</v>
      </c>
      <c r="AZ249" s="85" t="s">
        <v>22</v>
      </c>
      <c r="BB249" s="67" t="str">
        <f t="shared" si="126"/>
        <v>0</v>
      </c>
      <c r="BC249" s="85" t="s">
        <v>22</v>
      </c>
      <c r="BE249" s="67" t="str">
        <f t="shared" si="127"/>
        <v>0</v>
      </c>
      <c r="BF249" s="85" t="s">
        <v>22</v>
      </c>
      <c r="BH249" s="67" t="str">
        <f t="shared" si="128"/>
        <v>0</v>
      </c>
      <c r="BI249" s="85" t="s">
        <v>22</v>
      </c>
      <c r="BK249" s="67" t="str">
        <f t="shared" si="129"/>
        <v>0</v>
      </c>
      <c r="BL249" s="85" t="s">
        <v>22</v>
      </c>
      <c r="BN249" s="67" t="str">
        <f t="shared" si="130"/>
        <v>0</v>
      </c>
      <c r="BO249" s="87" t="s">
        <v>22</v>
      </c>
      <c r="BQ249" s="67" t="str">
        <f t="shared" si="131"/>
        <v>0</v>
      </c>
      <c r="BR249" s="87">
        <v>1</v>
      </c>
      <c r="BT249" s="67" t="str">
        <f t="shared" si="132"/>
        <v>0</v>
      </c>
      <c r="BU249" s="87" t="s">
        <v>22</v>
      </c>
      <c r="BV249" s="89"/>
      <c r="BW249" s="67" t="str">
        <f t="shared" si="133"/>
        <v>0</v>
      </c>
      <c r="BX249" s="90" t="s">
        <v>22</v>
      </c>
      <c r="BZ249" s="67" t="str">
        <f t="shared" si="134"/>
        <v>0</v>
      </c>
      <c r="CA249" s="90" t="s">
        <v>22</v>
      </c>
      <c r="CC249" s="67" t="str">
        <f t="shared" si="135"/>
        <v>0</v>
      </c>
      <c r="CD249" s="92" t="s">
        <v>22</v>
      </c>
      <c r="CF249" s="67" t="str">
        <f t="shared" si="136"/>
        <v>0</v>
      </c>
      <c r="CG249" s="92" t="s">
        <v>22</v>
      </c>
      <c r="CI249" s="67" t="str">
        <f t="shared" si="137"/>
        <v>0</v>
      </c>
      <c r="CJ249" s="92" t="s">
        <v>22</v>
      </c>
      <c r="CL249" s="67" t="str">
        <f t="shared" si="138"/>
        <v>0</v>
      </c>
      <c r="CM249" s="92" t="s">
        <v>22</v>
      </c>
      <c r="CO249" s="67" t="str">
        <f t="shared" si="139"/>
        <v>0</v>
      </c>
      <c r="CP249" s="92" t="s">
        <v>22</v>
      </c>
      <c r="CR249" s="67" t="str">
        <f t="shared" si="140"/>
        <v>0</v>
      </c>
      <c r="CS249" s="92" t="s">
        <v>22</v>
      </c>
      <c r="CU249" s="67" t="str">
        <f t="shared" si="141"/>
        <v>0</v>
      </c>
      <c r="CV249" s="92" t="s">
        <v>22</v>
      </c>
      <c r="CX249" s="67" t="str">
        <f t="shared" si="142"/>
        <v>0</v>
      </c>
      <c r="CY249" s="92" t="s">
        <v>22</v>
      </c>
      <c r="DA249" s="67" t="str">
        <f t="shared" si="143"/>
        <v>0</v>
      </c>
      <c r="DB249" s="94" t="s">
        <v>22</v>
      </c>
      <c r="DD249" s="67" t="str">
        <f t="shared" si="144"/>
        <v>0</v>
      </c>
      <c r="DE249" s="94" t="s">
        <v>22</v>
      </c>
      <c r="DG249" s="67" t="str">
        <f t="shared" si="145"/>
        <v>0</v>
      </c>
      <c r="DH249" s="94" t="s">
        <v>22</v>
      </c>
      <c r="DJ249" s="67" t="str">
        <f t="shared" si="146"/>
        <v>0</v>
      </c>
      <c r="DK249" s="94" t="s">
        <v>22</v>
      </c>
      <c r="DM249" s="67" t="str">
        <f t="shared" si="147"/>
        <v>0</v>
      </c>
    </row>
    <row r="250" spans="1:117">
      <c r="A250" s="72">
        <v>249</v>
      </c>
      <c r="B250" s="23" t="s">
        <v>57</v>
      </c>
      <c r="C250" s="98" t="s">
        <v>239</v>
      </c>
      <c r="D250" s="97"/>
      <c r="E250" s="97"/>
      <c r="F250" s="97"/>
      <c r="G250" s="68" t="s">
        <v>22</v>
      </c>
      <c r="I250" s="67" t="str">
        <f t="shared" si="112"/>
        <v>0</v>
      </c>
      <c r="J250" s="68">
        <v>1</v>
      </c>
      <c r="L250" s="67" t="str">
        <f t="shared" si="111"/>
        <v>0</v>
      </c>
      <c r="M250" s="68" t="s">
        <v>22</v>
      </c>
      <c r="O250" s="67" t="str">
        <f t="shared" si="113"/>
        <v>0</v>
      </c>
      <c r="P250" s="75" t="s">
        <v>22</v>
      </c>
      <c r="R250" s="67" t="str">
        <f t="shared" si="114"/>
        <v>0</v>
      </c>
      <c r="S250" s="75" t="s">
        <v>22</v>
      </c>
      <c r="U250" s="67" t="str">
        <f t="shared" si="115"/>
        <v>0</v>
      </c>
      <c r="V250" s="54" t="s">
        <v>44</v>
      </c>
      <c r="X250" s="67" t="str">
        <f t="shared" si="116"/>
        <v>0</v>
      </c>
      <c r="Y250" s="77" t="s">
        <v>22</v>
      </c>
      <c r="AA250" s="67" t="str">
        <f t="shared" si="117"/>
        <v>0</v>
      </c>
      <c r="AB250" s="79" t="s">
        <v>22</v>
      </c>
      <c r="AD250" s="67" t="str">
        <f t="shared" si="118"/>
        <v>0</v>
      </c>
      <c r="AE250" s="79" t="s">
        <v>22</v>
      </c>
      <c r="AG250" s="67" t="str">
        <f t="shared" si="119"/>
        <v>0</v>
      </c>
      <c r="AH250" s="79" t="s">
        <v>22</v>
      </c>
      <c r="AJ250" s="67" t="str">
        <f t="shared" si="120"/>
        <v>0</v>
      </c>
      <c r="AK250" s="81" t="s">
        <v>393</v>
      </c>
      <c r="AM250" s="67" t="str">
        <f t="shared" si="121"/>
        <v>0</v>
      </c>
      <c r="AN250" s="81" t="s">
        <v>400</v>
      </c>
      <c r="AP250" s="67" t="str">
        <f t="shared" si="122"/>
        <v>0</v>
      </c>
      <c r="AQ250" s="81" t="s">
        <v>39</v>
      </c>
      <c r="AS250" s="67" t="str">
        <f t="shared" si="123"/>
        <v>0</v>
      </c>
      <c r="AT250" s="83" t="s">
        <v>50</v>
      </c>
      <c r="AV250" s="67" t="str">
        <f t="shared" si="124"/>
        <v>0</v>
      </c>
      <c r="AW250" s="85" t="s">
        <v>22</v>
      </c>
      <c r="AY250" s="67" t="str">
        <f t="shared" si="125"/>
        <v>0</v>
      </c>
      <c r="AZ250" s="85" t="s">
        <v>22</v>
      </c>
      <c r="BB250" s="67" t="str">
        <f t="shared" si="126"/>
        <v>0</v>
      </c>
      <c r="BC250" s="85" t="s">
        <v>22</v>
      </c>
      <c r="BE250" s="67" t="str">
        <f t="shared" si="127"/>
        <v>0</v>
      </c>
      <c r="BF250" s="85" t="s">
        <v>22</v>
      </c>
      <c r="BH250" s="67" t="str">
        <f t="shared" si="128"/>
        <v>0</v>
      </c>
      <c r="BI250" s="85" t="s">
        <v>22</v>
      </c>
      <c r="BK250" s="67" t="str">
        <f t="shared" si="129"/>
        <v>0</v>
      </c>
      <c r="BL250" s="85" t="s">
        <v>22</v>
      </c>
      <c r="BN250" s="67" t="str">
        <f t="shared" si="130"/>
        <v>0</v>
      </c>
      <c r="BO250" s="87">
        <v>1</v>
      </c>
      <c r="BQ250" s="67" t="str">
        <f t="shared" si="131"/>
        <v>0</v>
      </c>
      <c r="BR250" s="87" t="s">
        <v>22</v>
      </c>
      <c r="BT250" s="67" t="str">
        <f t="shared" si="132"/>
        <v>0</v>
      </c>
      <c r="BU250" s="87" t="s">
        <v>22</v>
      </c>
      <c r="BV250" s="89"/>
      <c r="BW250" s="67" t="str">
        <f t="shared" si="133"/>
        <v>0</v>
      </c>
      <c r="BX250" s="90" t="s">
        <v>22</v>
      </c>
      <c r="BZ250" s="67" t="str">
        <f t="shared" si="134"/>
        <v>0</v>
      </c>
      <c r="CA250" s="90" t="s">
        <v>22</v>
      </c>
      <c r="CC250" s="67" t="str">
        <f t="shared" si="135"/>
        <v>0</v>
      </c>
      <c r="CD250" s="92" t="s">
        <v>22</v>
      </c>
      <c r="CF250" s="67" t="str">
        <f t="shared" si="136"/>
        <v>0</v>
      </c>
      <c r="CG250" s="92" t="s">
        <v>22</v>
      </c>
      <c r="CI250" s="67" t="str">
        <f t="shared" si="137"/>
        <v>0</v>
      </c>
      <c r="CJ250" s="92" t="s">
        <v>22</v>
      </c>
      <c r="CL250" s="67" t="str">
        <f t="shared" si="138"/>
        <v>0</v>
      </c>
      <c r="CM250" s="92" t="s">
        <v>22</v>
      </c>
      <c r="CO250" s="67" t="str">
        <f t="shared" si="139"/>
        <v>0</v>
      </c>
      <c r="CP250" s="92" t="s">
        <v>22</v>
      </c>
      <c r="CR250" s="67" t="str">
        <f t="shared" si="140"/>
        <v>0</v>
      </c>
      <c r="CS250" s="92" t="s">
        <v>22</v>
      </c>
      <c r="CU250" s="67" t="str">
        <f t="shared" si="141"/>
        <v>0</v>
      </c>
      <c r="CV250" s="92" t="s">
        <v>22</v>
      </c>
      <c r="CX250" s="67" t="str">
        <f t="shared" si="142"/>
        <v>0</v>
      </c>
      <c r="CY250" s="92" t="s">
        <v>22</v>
      </c>
      <c r="DA250" s="67" t="str">
        <f t="shared" si="143"/>
        <v>0</v>
      </c>
      <c r="DB250" s="94" t="s">
        <v>22</v>
      </c>
      <c r="DD250" s="67" t="str">
        <f t="shared" si="144"/>
        <v>0</v>
      </c>
      <c r="DE250" s="94" t="s">
        <v>22</v>
      </c>
      <c r="DG250" s="67" t="str">
        <f t="shared" si="145"/>
        <v>0</v>
      </c>
      <c r="DH250" s="94" t="s">
        <v>22</v>
      </c>
      <c r="DJ250" s="67" t="str">
        <f t="shared" si="146"/>
        <v>0</v>
      </c>
      <c r="DK250" s="94" t="s">
        <v>22</v>
      </c>
      <c r="DM250" s="67" t="str">
        <f t="shared" si="147"/>
        <v>0</v>
      </c>
    </row>
    <row r="251" spans="1:117">
      <c r="A251" s="72">
        <v>250</v>
      </c>
      <c r="B251" s="23" t="s">
        <v>52</v>
      </c>
      <c r="C251" s="73" t="s">
        <v>240</v>
      </c>
      <c r="D251" s="97"/>
      <c r="E251" s="97"/>
      <c r="G251" s="68" t="s">
        <v>22</v>
      </c>
      <c r="I251" s="67" t="str">
        <f t="shared" si="112"/>
        <v>0</v>
      </c>
      <c r="J251" s="68">
        <v>1</v>
      </c>
      <c r="L251" s="67" t="str">
        <f t="shared" si="111"/>
        <v>0</v>
      </c>
      <c r="M251" s="68" t="s">
        <v>22</v>
      </c>
      <c r="O251" s="67" t="str">
        <f t="shared" si="113"/>
        <v>0</v>
      </c>
      <c r="P251" s="75" t="s">
        <v>22</v>
      </c>
      <c r="R251" s="67" t="str">
        <f t="shared" si="114"/>
        <v>0</v>
      </c>
      <c r="S251" s="75" t="s">
        <v>22</v>
      </c>
      <c r="U251" s="67" t="str">
        <f t="shared" si="115"/>
        <v>0</v>
      </c>
      <c r="V251" s="54" t="s">
        <v>43</v>
      </c>
      <c r="X251" s="67" t="str">
        <f t="shared" si="116"/>
        <v>0</v>
      </c>
      <c r="Y251" s="77" t="s">
        <v>22</v>
      </c>
      <c r="AA251" s="67" t="str">
        <f t="shared" si="117"/>
        <v>0</v>
      </c>
      <c r="AB251" s="79" t="s">
        <v>22</v>
      </c>
      <c r="AD251" s="67" t="str">
        <f t="shared" si="118"/>
        <v>0</v>
      </c>
      <c r="AE251" s="79" t="s">
        <v>22</v>
      </c>
      <c r="AG251" s="67" t="str">
        <f t="shared" si="119"/>
        <v>0</v>
      </c>
      <c r="AH251" s="79" t="s">
        <v>22</v>
      </c>
      <c r="AJ251" s="67" t="str">
        <f t="shared" si="120"/>
        <v>0</v>
      </c>
      <c r="AK251" s="81" t="s">
        <v>22</v>
      </c>
      <c r="AM251" s="67" t="str">
        <f t="shared" si="121"/>
        <v>0</v>
      </c>
      <c r="AN251" s="81" t="s">
        <v>22</v>
      </c>
      <c r="AP251" s="67" t="str">
        <f t="shared" si="122"/>
        <v>0</v>
      </c>
      <c r="AQ251" s="81" t="s">
        <v>22</v>
      </c>
      <c r="AS251" s="67" t="str">
        <f t="shared" si="123"/>
        <v>0</v>
      </c>
      <c r="AT251" s="83" t="s">
        <v>50</v>
      </c>
      <c r="AV251" s="67" t="str">
        <f t="shared" si="124"/>
        <v>0</v>
      </c>
      <c r="AW251" s="85" t="s">
        <v>22</v>
      </c>
      <c r="AY251" s="67" t="str">
        <f t="shared" si="125"/>
        <v>0</v>
      </c>
      <c r="AZ251" s="85" t="s">
        <v>22</v>
      </c>
      <c r="BB251" s="67" t="str">
        <f t="shared" si="126"/>
        <v>0</v>
      </c>
      <c r="BC251" s="85" t="s">
        <v>22</v>
      </c>
      <c r="BE251" s="67" t="str">
        <f t="shared" si="127"/>
        <v>0</v>
      </c>
      <c r="BF251" s="85" t="s">
        <v>22</v>
      </c>
      <c r="BH251" s="67" t="str">
        <f t="shared" si="128"/>
        <v>0</v>
      </c>
      <c r="BI251" s="85" t="s">
        <v>22</v>
      </c>
      <c r="BK251" s="67" t="str">
        <f t="shared" si="129"/>
        <v>0</v>
      </c>
      <c r="BL251" s="85" t="s">
        <v>22</v>
      </c>
      <c r="BN251" s="67" t="str">
        <f t="shared" si="130"/>
        <v>0</v>
      </c>
      <c r="BO251" s="87" t="s">
        <v>22</v>
      </c>
      <c r="BQ251" s="67" t="str">
        <f t="shared" si="131"/>
        <v>0</v>
      </c>
      <c r="BR251" s="87">
        <v>1</v>
      </c>
      <c r="BT251" s="67" t="str">
        <f t="shared" si="132"/>
        <v>0</v>
      </c>
      <c r="BU251" s="87" t="s">
        <v>22</v>
      </c>
      <c r="BV251" s="89"/>
      <c r="BW251" s="67" t="str">
        <f t="shared" si="133"/>
        <v>0</v>
      </c>
      <c r="BX251" s="90" t="s">
        <v>22</v>
      </c>
      <c r="BZ251" s="67" t="str">
        <f t="shared" si="134"/>
        <v>0</v>
      </c>
      <c r="CA251" s="90" t="s">
        <v>22</v>
      </c>
      <c r="CC251" s="67" t="str">
        <f t="shared" si="135"/>
        <v>0</v>
      </c>
      <c r="CD251" s="92" t="s">
        <v>22</v>
      </c>
      <c r="CF251" s="67" t="str">
        <f t="shared" si="136"/>
        <v>0</v>
      </c>
      <c r="CG251" s="92" t="s">
        <v>22</v>
      </c>
      <c r="CI251" s="67" t="str">
        <f t="shared" si="137"/>
        <v>0</v>
      </c>
      <c r="CJ251" s="92" t="s">
        <v>22</v>
      </c>
      <c r="CL251" s="67" t="str">
        <f t="shared" si="138"/>
        <v>0</v>
      </c>
      <c r="CM251" s="92" t="s">
        <v>22</v>
      </c>
      <c r="CO251" s="67" t="str">
        <f t="shared" si="139"/>
        <v>0</v>
      </c>
      <c r="CP251" s="92" t="s">
        <v>22</v>
      </c>
      <c r="CR251" s="67" t="str">
        <f t="shared" si="140"/>
        <v>0</v>
      </c>
      <c r="CS251" s="92" t="s">
        <v>22</v>
      </c>
      <c r="CU251" s="67" t="str">
        <f t="shared" si="141"/>
        <v>0</v>
      </c>
      <c r="CV251" s="92" t="s">
        <v>22</v>
      </c>
      <c r="CX251" s="67" t="str">
        <f t="shared" si="142"/>
        <v>0</v>
      </c>
      <c r="CY251" s="92" t="s">
        <v>22</v>
      </c>
      <c r="DA251" s="67" t="str">
        <f t="shared" si="143"/>
        <v>0</v>
      </c>
      <c r="DB251" s="94" t="s">
        <v>22</v>
      </c>
      <c r="DD251" s="67" t="str">
        <f t="shared" si="144"/>
        <v>0</v>
      </c>
      <c r="DE251" s="94" t="s">
        <v>22</v>
      </c>
      <c r="DG251" s="67" t="str">
        <f t="shared" si="145"/>
        <v>0</v>
      </c>
      <c r="DH251" s="94" t="s">
        <v>22</v>
      </c>
      <c r="DJ251" s="67" t="str">
        <f t="shared" si="146"/>
        <v>0</v>
      </c>
      <c r="DK251" s="94" t="s">
        <v>22</v>
      </c>
      <c r="DM251" s="67" t="str">
        <f t="shared" si="147"/>
        <v>0</v>
      </c>
    </row>
    <row r="252" spans="1:117">
      <c r="A252" s="72">
        <v>251</v>
      </c>
      <c r="B252" s="23" t="s">
        <v>57</v>
      </c>
      <c r="C252" s="73" t="s">
        <v>241</v>
      </c>
      <c r="D252" s="97"/>
      <c r="E252" s="97"/>
      <c r="G252" s="68" t="s">
        <v>22</v>
      </c>
      <c r="I252" s="67" t="str">
        <f t="shared" si="112"/>
        <v>0</v>
      </c>
      <c r="J252" s="68">
        <v>1</v>
      </c>
      <c r="L252" s="67" t="str">
        <f t="shared" si="111"/>
        <v>0</v>
      </c>
      <c r="M252" s="68" t="s">
        <v>22</v>
      </c>
      <c r="O252" s="67" t="str">
        <f t="shared" si="113"/>
        <v>0</v>
      </c>
      <c r="P252" s="75" t="s">
        <v>22</v>
      </c>
      <c r="R252" s="67" t="str">
        <f t="shared" si="114"/>
        <v>0</v>
      </c>
      <c r="S252" s="75" t="s">
        <v>22</v>
      </c>
      <c r="U252" s="67" t="str">
        <f t="shared" si="115"/>
        <v>0</v>
      </c>
      <c r="V252" s="54" t="s">
        <v>43</v>
      </c>
      <c r="X252" s="67" t="str">
        <f t="shared" si="116"/>
        <v>0</v>
      </c>
      <c r="Y252" s="77" t="s">
        <v>22</v>
      </c>
      <c r="AA252" s="67" t="str">
        <f t="shared" si="117"/>
        <v>0</v>
      </c>
      <c r="AB252" s="79" t="s">
        <v>22</v>
      </c>
      <c r="AD252" s="67" t="str">
        <f t="shared" si="118"/>
        <v>0</v>
      </c>
      <c r="AE252" s="79" t="s">
        <v>22</v>
      </c>
      <c r="AG252" s="67" t="str">
        <f t="shared" si="119"/>
        <v>0</v>
      </c>
      <c r="AH252" s="79" t="s">
        <v>22</v>
      </c>
      <c r="AJ252" s="67" t="str">
        <f t="shared" si="120"/>
        <v>0</v>
      </c>
      <c r="AK252" s="81" t="s">
        <v>394</v>
      </c>
      <c r="AM252" s="67" t="str">
        <f t="shared" si="121"/>
        <v>0</v>
      </c>
      <c r="AN252" s="81" t="s">
        <v>399</v>
      </c>
      <c r="AP252" s="67" t="str">
        <f t="shared" si="122"/>
        <v>0</v>
      </c>
      <c r="AQ252" s="81" t="s">
        <v>39</v>
      </c>
      <c r="AS252" s="67" t="str">
        <f t="shared" si="123"/>
        <v>0</v>
      </c>
      <c r="AT252" s="83" t="s">
        <v>50</v>
      </c>
      <c r="AV252" s="67" t="str">
        <f t="shared" si="124"/>
        <v>0</v>
      </c>
      <c r="AW252" s="85" t="s">
        <v>22</v>
      </c>
      <c r="AY252" s="67" t="str">
        <f t="shared" si="125"/>
        <v>0</v>
      </c>
      <c r="AZ252" s="85" t="s">
        <v>22</v>
      </c>
      <c r="BB252" s="67" t="str">
        <f t="shared" si="126"/>
        <v>0</v>
      </c>
      <c r="BC252" s="85" t="s">
        <v>22</v>
      </c>
      <c r="BE252" s="67" t="str">
        <f t="shared" si="127"/>
        <v>0</v>
      </c>
      <c r="BF252" s="85" t="s">
        <v>22</v>
      </c>
      <c r="BH252" s="67" t="str">
        <f t="shared" si="128"/>
        <v>0</v>
      </c>
      <c r="BI252" s="85" t="s">
        <v>22</v>
      </c>
      <c r="BK252" s="67" t="str">
        <f t="shared" si="129"/>
        <v>0</v>
      </c>
      <c r="BL252" s="85" t="s">
        <v>22</v>
      </c>
      <c r="BN252" s="67" t="str">
        <f t="shared" si="130"/>
        <v>0</v>
      </c>
      <c r="BO252" s="87">
        <v>1</v>
      </c>
      <c r="BQ252" s="67" t="str">
        <f t="shared" si="131"/>
        <v>0</v>
      </c>
      <c r="BR252" s="87" t="s">
        <v>22</v>
      </c>
      <c r="BT252" s="67" t="str">
        <f t="shared" si="132"/>
        <v>0</v>
      </c>
      <c r="BU252" s="87" t="s">
        <v>22</v>
      </c>
      <c r="BV252" s="89"/>
      <c r="BW252" s="67" t="str">
        <f t="shared" si="133"/>
        <v>0</v>
      </c>
      <c r="BX252" s="90">
        <v>1</v>
      </c>
      <c r="BZ252" s="67" t="str">
        <f t="shared" si="134"/>
        <v>0</v>
      </c>
      <c r="CA252" s="90" t="s">
        <v>22</v>
      </c>
      <c r="CC252" s="67" t="str">
        <f t="shared" si="135"/>
        <v>0</v>
      </c>
      <c r="CD252" s="92" t="s">
        <v>22</v>
      </c>
      <c r="CF252" s="67" t="str">
        <f t="shared" si="136"/>
        <v>0</v>
      </c>
      <c r="CG252" s="92" t="s">
        <v>22</v>
      </c>
      <c r="CI252" s="67" t="str">
        <f t="shared" si="137"/>
        <v>0</v>
      </c>
      <c r="CJ252" s="92" t="s">
        <v>22</v>
      </c>
      <c r="CL252" s="67" t="str">
        <f t="shared" si="138"/>
        <v>0</v>
      </c>
      <c r="CM252" s="92" t="s">
        <v>22</v>
      </c>
      <c r="CO252" s="67" t="str">
        <f t="shared" si="139"/>
        <v>0</v>
      </c>
      <c r="CP252" s="92" t="s">
        <v>22</v>
      </c>
      <c r="CR252" s="67" t="str">
        <f t="shared" si="140"/>
        <v>0</v>
      </c>
      <c r="CS252" s="92" t="s">
        <v>22</v>
      </c>
      <c r="CU252" s="67" t="str">
        <f t="shared" si="141"/>
        <v>0</v>
      </c>
      <c r="CV252" s="92" t="s">
        <v>22</v>
      </c>
      <c r="CX252" s="67" t="str">
        <f t="shared" si="142"/>
        <v>0</v>
      </c>
      <c r="CY252" s="92" t="s">
        <v>22</v>
      </c>
      <c r="DA252" s="67" t="str">
        <f t="shared" si="143"/>
        <v>0</v>
      </c>
      <c r="DB252" s="94" t="s">
        <v>22</v>
      </c>
      <c r="DD252" s="67" t="str">
        <f t="shared" si="144"/>
        <v>0</v>
      </c>
      <c r="DE252" s="94" t="s">
        <v>22</v>
      </c>
      <c r="DG252" s="67" t="str">
        <f t="shared" si="145"/>
        <v>0</v>
      </c>
      <c r="DH252" s="94" t="s">
        <v>22</v>
      </c>
      <c r="DJ252" s="67" t="str">
        <f t="shared" si="146"/>
        <v>0</v>
      </c>
      <c r="DK252" s="94" t="s">
        <v>22</v>
      </c>
      <c r="DM252" s="67" t="str">
        <f t="shared" si="147"/>
        <v>0</v>
      </c>
    </row>
    <row r="253" spans="1:117">
      <c r="A253" s="72">
        <v>252</v>
      </c>
      <c r="B253" s="23" t="s">
        <v>52</v>
      </c>
      <c r="C253" s="73" t="s">
        <v>240</v>
      </c>
      <c r="D253" s="97"/>
      <c r="E253" s="97"/>
      <c r="F253" s="97"/>
      <c r="G253" s="68" t="s">
        <v>22</v>
      </c>
      <c r="I253" s="67" t="str">
        <f t="shared" si="112"/>
        <v>0</v>
      </c>
      <c r="J253" s="68">
        <v>1</v>
      </c>
      <c r="L253" s="67" t="str">
        <f t="shared" si="111"/>
        <v>0</v>
      </c>
      <c r="M253" s="68" t="s">
        <v>22</v>
      </c>
      <c r="O253" s="67" t="str">
        <f t="shared" si="113"/>
        <v>0</v>
      </c>
      <c r="P253" s="75" t="s">
        <v>22</v>
      </c>
      <c r="R253" s="67" t="str">
        <f t="shared" si="114"/>
        <v>0</v>
      </c>
      <c r="S253" s="75" t="s">
        <v>22</v>
      </c>
      <c r="U253" s="67" t="str">
        <f t="shared" si="115"/>
        <v>0</v>
      </c>
      <c r="V253" s="54" t="s">
        <v>43</v>
      </c>
      <c r="X253" s="67" t="str">
        <f t="shared" si="116"/>
        <v>0</v>
      </c>
      <c r="Y253" s="77" t="s">
        <v>22</v>
      </c>
      <c r="AA253" s="67" t="str">
        <f t="shared" si="117"/>
        <v>0</v>
      </c>
      <c r="AB253" s="79" t="s">
        <v>22</v>
      </c>
      <c r="AD253" s="67" t="str">
        <f t="shared" si="118"/>
        <v>0</v>
      </c>
      <c r="AE253" s="79" t="s">
        <v>22</v>
      </c>
      <c r="AG253" s="67" t="str">
        <f t="shared" si="119"/>
        <v>0</v>
      </c>
      <c r="AH253" s="79" t="s">
        <v>22</v>
      </c>
      <c r="AJ253" s="67" t="str">
        <f t="shared" si="120"/>
        <v>0</v>
      </c>
      <c r="AK253" s="81" t="s">
        <v>22</v>
      </c>
      <c r="AM253" s="67" t="str">
        <f t="shared" si="121"/>
        <v>0</v>
      </c>
      <c r="AN253" s="81" t="s">
        <v>22</v>
      </c>
      <c r="AP253" s="67" t="str">
        <f t="shared" si="122"/>
        <v>0</v>
      </c>
      <c r="AQ253" s="81" t="s">
        <v>22</v>
      </c>
      <c r="AS253" s="67" t="str">
        <f t="shared" si="123"/>
        <v>0</v>
      </c>
      <c r="AT253" s="83" t="s">
        <v>50</v>
      </c>
      <c r="AV253" s="67" t="str">
        <f t="shared" si="124"/>
        <v>0</v>
      </c>
      <c r="AW253" s="85" t="s">
        <v>22</v>
      </c>
      <c r="AY253" s="67" t="str">
        <f t="shared" si="125"/>
        <v>0</v>
      </c>
      <c r="AZ253" s="85" t="s">
        <v>22</v>
      </c>
      <c r="BB253" s="67" t="str">
        <f t="shared" si="126"/>
        <v>0</v>
      </c>
      <c r="BC253" s="85" t="s">
        <v>22</v>
      </c>
      <c r="BE253" s="67" t="str">
        <f t="shared" si="127"/>
        <v>0</v>
      </c>
      <c r="BF253" s="85" t="s">
        <v>22</v>
      </c>
      <c r="BH253" s="67" t="str">
        <f t="shared" si="128"/>
        <v>0</v>
      </c>
      <c r="BI253" s="85" t="s">
        <v>22</v>
      </c>
      <c r="BK253" s="67" t="str">
        <f t="shared" si="129"/>
        <v>0</v>
      </c>
      <c r="BL253" s="85" t="s">
        <v>22</v>
      </c>
      <c r="BN253" s="67" t="str">
        <f t="shared" si="130"/>
        <v>0</v>
      </c>
      <c r="BO253" s="87" t="s">
        <v>22</v>
      </c>
      <c r="BQ253" s="67" t="str">
        <f t="shared" si="131"/>
        <v>0</v>
      </c>
      <c r="BR253" s="87">
        <v>1</v>
      </c>
      <c r="BT253" s="67" t="str">
        <f t="shared" si="132"/>
        <v>0</v>
      </c>
      <c r="BU253" s="87" t="s">
        <v>22</v>
      </c>
      <c r="BV253" s="89"/>
      <c r="BW253" s="67" t="str">
        <f t="shared" si="133"/>
        <v>0</v>
      </c>
      <c r="BX253" s="90" t="s">
        <v>22</v>
      </c>
      <c r="BZ253" s="67" t="str">
        <f t="shared" si="134"/>
        <v>0</v>
      </c>
      <c r="CA253" s="90" t="s">
        <v>22</v>
      </c>
      <c r="CC253" s="67" t="str">
        <f t="shared" si="135"/>
        <v>0</v>
      </c>
      <c r="CD253" s="92" t="s">
        <v>22</v>
      </c>
      <c r="CF253" s="67" t="str">
        <f t="shared" si="136"/>
        <v>0</v>
      </c>
      <c r="CG253" s="92" t="s">
        <v>22</v>
      </c>
      <c r="CI253" s="67" t="str">
        <f t="shared" si="137"/>
        <v>0</v>
      </c>
      <c r="CJ253" s="92" t="s">
        <v>22</v>
      </c>
      <c r="CL253" s="67" t="str">
        <f t="shared" si="138"/>
        <v>0</v>
      </c>
      <c r="CM253" s="92" t="s">
        <v>22</v>
      </c>
      <c r="CO253" s="67" t="str">
        <f t="shared" si="139"/>
        <v>0</v>
      </c>
      <c r="CP253" s="92" t="s">
        <v>22</v>
      </c>
      <c r="CR253" s="67" t="str">
        <f t="shared" si="140"/>
        <v>0</v>
      </c>
      <c r="CS253" s="92" t="s">
        <v>22</v>
      </c>
      <c r="CU253" s="67" t="str">
        <f t="shared" si="141"/>
        <v>0</v>
      </c>
      <c r="CV253" s="92" t="s">
        <v>22</v>
      </c>
      <c r="CX253" s="67" t="str">
        <f t="shared" si="142"/>
        <v>0</v>
      </c>
      <c r="CY253" s="92" t="s">
        <v>22</v>
      </c>
      <c r="DA253" s="67" t="str">
        <f t="shared" si="143"/>
        <v>0</v>
      </c>
      <c r="DB253" s="94" t="s">
        <v>22</v>
      </c>
      <c r="DD253" s="67" t="str">
        <f t="shared" si="144"/>
        <v>0</v>
      </c>
      <c r="DE253" s="94" t="s">
        <v>22</v>
      </c>
      <c r="DG253" s="67" t="str">
        <f t="shared" si="145"/>
        <v>0</v>
      </c>
      <c r="DH253" s="94" t="s">
        <v>22</v>
      </c>
      <c r="DJ253" s="67" t="str">
        <f t="shared" si="146"/>
        <v>0</v>
      </c>
      <c r="DK253" s="94" t="s">
        <v>22</v>
      </c>
      <c r="DM253" s="67" t="str">
        <f t="shared" si="147"/>
        <v>0</v>
      </c>
    </row>
    <row r="254" spans="1:117">
      <c r="A254" s="72">
        <v>253</v>
      </c>
      <c r="B254" s="23" t="s">
        <v>57</v>
      </c>
      <c r="C254" s="73" t="s">
        <v>242</v>
      </c>
      <c r="D254" s="101"/>
      <c r="E254" s="101"/>
      <c r="F254" s="97"/>
      <c r="G254" s="68" t="s">
        <v>22</v>
      </c>
      <c r="I254" s="67" t="str">
        <f t="shared" si="112"/>
        <v>0</v>
      </c>
      <c r="J254" s="68">
        <v>1</v>
      </c>
      <c r="L254" s="67" t="str">
        <f t="shared" ref="L254:L315" si="148">IF((AND(J254="X",K254="X")),"X",IF(J254=K254, "1", "0"))</f>
        <v>0</v>
      </c>
      <c r="M254" s="68" t="s">
        <v>22</v>
      </c>
      <c r="O254" s="67" t="str">
        <f t="shared" si="113"/>
        <v>0</v>
      </c>
      <c r="P254" s="75" t="s">
        <v>22</v>
      </c>
      <c r="R254" s="67" t="str">
        <f t="shared" si="114"/>
        <v>0</v>
      </c>
      <c r="S254" s="75" t="s">
        <v>22</v>
      </c>
      <c r="U254" s="67" t="str">
        <f t="shared" si="115"/>
        <v>0</v>
      </c>
      <c r="V254" s="54" t="s">
        <v>43</v>
      </c>
      <c r="X254" s="67" t="str">
        <f t="shared" si="116"/>
        <v>0</v>
      </c>
      <c r="Y254" s="77" t="s">
        <v>22</v>
      </c>
      <c r="AA254" s="67" t="str">
        <f t="shared" si="117"/>
        <v>0</v>
      </c>
      <c r="AB254" s="79" t="s">
        <v>22</v>
      </c>
      <c r="AD254" s="67" t="str">
        <f t="shared" si="118"/>
        <v>0</v>
      </c>
      <c r="AE254" s="79" t="s">
        <v>22</v>
      </c>
      <c r="AG254" s="67" t="str">
        <f t="shared" si="119"/>
        <v>0</v>
      </c>
      <c r="AH254" s="79" t="s">
        <v>22</v>
      </c>
      <c r="AJ254" s="67" t="str">
        <f t="shared" si="120"/>
        <v>0</v>
      </c>
      <c r="AK254" s="81" t="s">
        <v>394</v>
      </c>
      <c r="AM254" s="67" t="str">
        <f t="shared" si="121"/>
        <v>0</v>
      </c>
      <c r="AN254" s="81" t="s">
        <v>399</v>
      </c>
      <c r="AP254" s="67" t="str">
        <f t="shared" si="122"/>
        <v>0</v>
      </c>
      <c r="AQ254" s="81" t="s">
        <v>39</v>
      </c>
      <c r="AS254" s="67" t="str">
        <f t="shared" si="123"/>
        <v>0</v>
      </c>
      <c r="AT254" s="83" t="s">
        <v>50</v>
      </c>
      <c r="AV254" s="67" t="str">
        <f t="shared" si="124"/>
        <v>0</v>
      </c>
      <c r="AW254" s="85" t="s">
        <v>22</v>
      </c>
      <c r="AY254" s="67" t="str">
        <f t="shared" si="125"/>
        <v>0</v>
      </c>
      <c r="AZ254" s="85" t="s">
        <v>22</v>
      </c>
      <c r="BB254" s="67" t="str">
        <f t="shared" si="126"/>
        <v>0</v>
      </c>
      <c r="BC254" s="85" t="s">
        <v>22</v>
      </c>
      <c r="BE254" s="67" t="str">
        <f t="shared" si="127"/>
        <v>0</v>
      </c>
      <c r="BF254" s="85" t="s">
        <v>22</v>
      </c>
      <c r="BH254" s="67" t="str">
        <f t="shared" si="128"/>
        <v>0</v>
      </c>
      <c r="BI254" s="85" t="s">
        <v>22</v>
      </c>
      <c r="BK254" s="67" t="str">
        <f t="shared" si="129"/>
        <v>0</v>
      </c>
      <c r="BL254" s="85" t="s">
        <v>22</v>
      </c>
      <c r="BN254" s="67" t="str">
        <f t="shared" si="130"/>
        <v>0</v>
      </c>
      <c r="BO254" s="87">
        <v>1</v>
      </c>
      <c r="BQ254" s="67" t="str">
        <f t="shared" si="131"/>
        <v>0</v>
      </c>
      <c r="BR254" s="87" t="s">
        <v>22</v>
      </c>
      <c r="BT254" s="67" t="str">
        <f t="shared" si="132"/>
        <v>0</v>
      </c>
      <c r="BU254" s="87" t="s">
        <v>22</v>
      </c>
      <c r="BV254" s="89"/>
      <c r="BW254" s="67" t="str">
        <f t="shared" si="133"/>
        <v>0</v>
      </c>
      <c r="BX254" s="90" t="s">
        <v>22</v>
      </c>
      <c r="BZ254" s="67" t="str">
        <f t="shared" si="134"/>
        <v>0</v>
      </c>
      <c r="CA254" s="90" t="s">
        <v>22</v>
      </c>
      <c r="CC254" s="67" t="str">
        <f t="shared" si="135"/>
        <v>0</v>
      </c>
      <c r="CD254" s="92" t="s">
        <v>22</v>
      </c>
      <c r="CF254" s="67" t="str">
        <f t="shared" si="136"/>
        <v>0</v>
      </c>
      <c r="CG254" s="92" t="s">
        <v>22</v>
      </c>
      <c r="CI254" s="67" t="str">
        <f t="shared" si="137"/>
        <v>0</v>
      </c>
      <c r="CJ254" s="92" t="s">
        <v>22</v>
      </c>
      <c r="CL254" s="67" t="str">
        <f t="shared" si="138"/>
        <v>0</v>
      </c>
      <c r="CM254" s="92" t="s">
        <v>22</v>
      </c>
      <c r="CO254" s="67" t="str">
        <f t="shared" si="139"/>
        <v>0</v>
      </c>
      <c r="CP254" s="92" t="s">
        <v>22</v>
      </c>
      <c r="CR254" s="67" t="str">
        <f t="shared" si="140"/>
        <v>0</v>
      </c>
      <c r="CS254" s="92" t="s">
        <v>22</v>
      </c>
      <c r="CU254" s="67" t="str">
        <f t="shared" si="141"/>
        <v>0</v>
      </c>
      <c r="CV254" s="92" t="s">
        <v>22</v>
      </c>
      <c r="CX254" s="67" t="str">
        <f t="shared" si="142"/>
        <v>0</v>
      </c>
      <c r="CY254" s="92" t="s">
        <v>22</v>
      </c>
      <c r="DA254" s="67" t="str">
        <f t="shared" si="143"/>
        <v>0</v>
      </c>
      <c r="DB254" s="94" t="s">
        <v>22</v>
      </c>
      <c r="DD254" s="67" t="str">
        <f t="shared" si="144"/>
        <v>0</v>
      </c>
      <c r="DE254" s="94" t="s">
        <v>22</v>
      </c>
      <c r="DG254" s="67" t="str">
        <f t="shared" si="145"/>
        <v>0</v>
      </c>
      <c r="DH254" s="94" t="s">
        <v>22</v>
      </c>
      <c r="DJ254" s="67" t="str">
        <f t="shared" si="146"/>
        <v>0</v>
      </c>
      <c r="DK254" s="94" t="s">
        <v>22</v>
      </c>
      <c r="DM254" s="67" t="str">
        <f t="shared" si="147"/>
        <v>0</v>
      </c>
    </row>
    <row r="255" spans="1:117">
      <c r="A255" s="72">
        <v>254</v>
      </c>
      <c r="B255" s="23" t="s">
        <v>57</v>
      </c>
      <c r="C255" s="73" t="s">
        <v>243</v>
      </c>
      <c r="D255" s="97"/>
      <c r="E255" s="97"/>
      <c r="F255" s="97"/>
      <c r="G255" s="68" t="s">
        <v>22</v>
      </c>
      <c r="I255" s="67" t="str">
        <f t="shared" si="112"/>
        <v>0</v>
      </c>
      <c r="J255" s="68">
        <v>1</v>
      </c>
      <c r="L255" s="67" t="str">
        <f t="shared" si="148"/>
        <v>0</v>
      </c>
      <c r="M255" s="68" t="s">
        <v>22</v>
      </c>
      <c r="O255" s="67" t="str">
        <f t="shared" si="113"/>
        <v>0</v>
      </c>
      <c r="P255" s="75" t="s">
        <v>22</v>
      </c>
      <c r="R255" s="67" t="str">
        <f t="shared" si="114"/>
        <v>0</v>
      </c>
      <c r="S255" s="75" t="s">
        <v>22</v>
      </c>
      <c r="U255" s="67" t="str">
        <f t="shared" si="115"/>
        <v>0</v>
      </c>
      <c r="V255" s="54" t="s">
        <v>44</v>
      </c>
      <c r="X255" s="67" t="str">
        <f t="shared" si="116"/>
        <v>0</v>
      </c>
      <c r="Y255" s="77" t="s">
        <v>22</v>
      </c>
      <c r="AA255" s="67" t="str">
        <f t="shared" si="117"/>
        <v>0</v>
      </c>
      <c r="AB255" s="79" t="s">
        <v>22</v>
      </c>
      <c r="AD255" s="67" t="str">
        <f t="shared" si="118"/>
        <v>0</v>
      </c>
      <c r="AE255" s="79" t="s">
        <v>22</v>
      </c>
      <c r="AG255" s="67" t="str">
        <f t="shared" si="119"/>
        <v>0</v>
      </c>
      <c r="AH255" s="79" t="s">
        <v>22</v>
      </c>
      <c r="AJ255" s="67" t="str">
        <f t="shared" si="120"/>
        <v>0</v>
      </c>
      <c r="AK255" s="81" t="s">
        <v>394</v>
      </c>
      <c r="AM255" s="67" t="str">
        <f t="shared" si="121"/>
        <v>0</v>
      </c>
      <c r="AN255" s="81" t="s">
        <v>399</v>
      </c>
      <c r="AP255" s="67" t="str">
        <f t="shared" si="122"/>
        <v>0</v>
      </c>
      <c r="AQ255" s="81" t="s">
        <v>39</v>
      </c>
      <c r="AS255" s="67" t="str">
        <f t="shared" si="123"/>
        <v>0</v>
      </c>
      <c r="AT255" s="83" t="s">
        <v>50</v>
      </c>
      <c r="AV255" s="67" t="str">
        <f t="shared" si="124"/>
        <v>0</v>
      </c>
      <c r="AW255" s="85" t="s">
        <v>22</v>
      </c>
      <c r="AY255" s="67" t="str">
        <f t="shared" si="125"/>
        <v>0</v>
      </c>
      <c r="AZ255" s="85" t="s">
        <v>22</v>
      </c>
      <c r="BB255" s="67" t="str">
        <f t="shared" si="126"/>
        <v>0</v>
      </c>
      <c r="BC255" s="85" t="s">
        <v>22</v>
      </c>
      <c r="BE255" s="67" t="str">
        <f t="shared" si="127"/>
        <v>0</v>
      </c>
      <c r="BF255" s="85" t="s">
        <v>22</v>
      </c>
      <c r="BH255" s="67" t="str">
        <f t="shared" si="128"/>
        <v>0</v>
      </c>
      <c r="BI255" s="85" t="s">
        <v>22</v>
      </c>
      <c r="BK255" s="67" t="str">
        <f t="shared" si="129"/>
        <v>0</v>
      </c>
      <c r="BL255" s="85" t="s">
        <v>22</v>
      </c>
      <c r="BN255" s="67" t="str">
        <f t="shared" si="130"/>
        <v>0</v>
      </c>
      <c r="BO255" s="87">
        <v>1</v>
      </c>
      <c r="BQ255" s="67" t="str">
        <f t="shared" si="131"/>
        <v>0</v>
      </c>
      <c r="BR255" s="87" t="s">
        <v>22</v>
      </c>
      <c r="BT255" s="67" t="str">
        <f t="shared" si="132"/>
        <v>0</v>
      </c>
      <c r="BU255" s="87" t="s">
        <v>22</v>
      </c>
      <c r="BV255" s="89"/>
      <c r="BW255" s="67" t="str">
        <f t="shared" si="133"/>
        <v>0</v>
      </c>
      <c r="BX255" s="90" t="s">
        <v>22</v>
      </c>
      <c r="BZ255" s="67" t="str">
        <f t="shared" si="134"/>
        <v>0</v>
      </c>
      <c r="CA255" s="90" t="s">
        <v>22</v>
      </c>
      <c r="CC255" s="67" t="str">
        <f t="shared" si="135"/>
        <v>0</v>
      </c>
      <c r="CD255" s="92" t="s">
        <v>22</v>
      </c>
      <c r="CF255" s="67" t="str">
        <f t="shared" si="136"/>
        <v>0</v>
      </c>
      <c r="CG255" s="92" t="s">
        <v>22</v>
      </c>
      <c r="CI255" s="67" t="str">
        <f t="shared" si="137"/>
        <v>0</v>
      </c>
      <c r="CJ255" s="92" t="s">
        <v>22</v>
      </c>
      <c r="CL255" s="67" t="str">
        <f t="shared" si="138"/>
        <v>0</v>
      </c>
      <c r="CM255" s="92" t="s">
        <v>22</v>
      </c>
      <c r="CO255" s="67" t="str">
        <f t="shared" si="139"/>
        <v>0</v>
      </c>
      <c r="CP255" s="92" t="s">
        <v>22</v>
      </c>
      <c r="CR255" s="67" t="str">
        <f t="shared" si="140"/>
        <v>0</v>
      </c>
      <c r="CS255" s="92" t="s">
        <v>22</v>
      </c>
      <c r="CU255" s="67" t="str">
        <f t="shared" si="141"/>
        <v>0</v>
      </c>
      <c r="CV255" s="92" t="s">
        <v>22</v>
      </c>
      <c r="CX255" s="67" t="str">
        <f t="shared" si="142"/>
        <v>0</v>
      </c>
      <c r="CY255" s="92" t="s">
        <v>22</v>
      </c>
      <c r="DA255" s="67" t="str">
        <f t="shared" si="143"/>
        <v>0</v>
      </c>
      <c r="DB255" s="94" t="s">
        <v>22</v>
      </c>
      <c r="DD255" s="67" t="str">
        <f t="shared" si="144"/>
        <v>0</v>
      </c>
      <c r="DE255" s="94" t="s">
        <v>22</v>
      </c>
      <c r="DG255" s="67" t="str">
        <f t="shared" si="145"/>
        <v>0</v>
      </c>
      <c r="DH255" s="94" t="s">
        <v>22</v>
      </c>
      <c r="DJ255" s="67" t="str">
        <f t="shared" si="146"/>
        <v>0</v>
      </c>
      <c r="DK255" s="94" t="s">
        <v>22</v>
      </c>
      <c r="DM255" s="67" t="str">
        <f t="shared" si="147"/>
        <v>0</v>
      </c>
    </row>
    <row r="256" spans="1:117">
      <c r="A256" s="72">
        <v>255</v>
      </c>
      <c r="B256" s="23" t="s">
        <v>52</v>
      </c>
      <c r="C256" s="102" t="s">
        <v>244</v>
      </c>
      <c r="D256" s="97"/>
      <c r="E256" s="97"/>
      <c r="F256" s="97"/>
      <c r="G256" s="68" t="s">
        <v>22</v>
      </c>
      <c r="I256" s="67" t="str">
        <f t="shared" si="112"/>
        <v>0</v>
      </c>
      <c r="J256" s="68">
        <v>1</v>
      </c>
      <c r="L256" s="67" t="str">
        <f t="shared" si="148"/>
        <v>0</v>
      </c>
      <c r="M256" s="68" t="s">
        <v>22</v>
      </c>
      <c r="O256" s="67" t="str">
        <f t="shared" si="113"/>
        <v>0</v>
      </c>
      <c r="P256" s="75" t="s">
        <v>47</v>
      </c>
      <c r="R256" s="67" t="str">
        <f t="shared" si="114"/>
        <v>0</v>
      </c>
      <c r="S256" s="75" t="s">
        <v>22</v>
      </c>
      <c r="U256" s="67" t="str">
        <f t="shared" si="115"/>
        <v>0</v>
      </c>
      <c r="V256" s="54" t="s">
        <v>22</v>
      </c>
      <c r="X256" s="67" t="str">
        <f t="shared" si="116"/>
        <v>0</v>
      </c>
      <c r="Y256" s="77" t="s">
        <v>22</v>
      </c>
      <c r="AA256" s="67" t="str">
        <f t="shared" si="117"/>
        <v>0</v>
      </c>
      <c r="AB256" s="79" t="s">
        <v>22</v>
      </c>
      <c r="AD256" s="67" t="str">
        <f t="shared" si="118"/>
        <v>0</v>
      </c>
      <c r="AE256" s="79" t="s">
        <v>22</v>
      </c>
      <c r="AG256" s="67" t="str">
        <f t="shared" si="119"/>
        <v>0</v>
      </c>
      <c r="AH256" s="79" t="s">
        <v>22</v>
      </c>
      <c r="AJ256" s="67" t="str">
        <f t="shared" si="120"/>
        <v>0</v>
      </c>
      <c r="AK256" s="81" t="s">
        <v>22</v>
      </c>
      <c r="AM256" s="67" t="str">
        <f t="shared" si="121"/>
        <v>0</v>
      </c>
      <c r="AN256" s="81" t="s">
        <v>22</v>
      </c>
      <c r="AP256" s="67" t="str">
        <f t="shared" si="122"/>
        <v>0</v>
      </c>
      <c r="AQ256" s="81" t="s">
        <v>22</v>
      </c>
      <c r="AS256" s="67" t="str">
        <f t="shared" si="123"/>
        <v>0</v>
      </c>
      <c r="AT256" s="83" t="s">
        <v>22</v>
      </c>
      <c r="AV256" s="67" t="str">
        <f t="shared" si="124"/>
        <v>0</v>
      </c>
      <c r="AW256" s="85" t="s">
        <v>22</v>
      </c>
      <c r="AY256" s="67" t="str">
        <f t="shared" si="125"/>
        <v>0</v>
      </c>
      <c r="AZ256" s="85" t="s">
        <v>22</v>
      </c>
      <c r="BB256" s="67" t="str">
        <f t="shared" si="126"/>
        <v>0</v>
      </c>
      <c r="BC256" s="85" t="s">
        <v>22</v>
      </c>
      <c r="BE256" s="67" t="str">
        <f t="shared" si="127"/>
        <v>0</v>
      </c>
      <c r="BF256" s="85" t="s">
        <v>22</v>
      </c>
      <c r="BH256" s="67" t="str">
        <f t="shared" si="128"/>
        <v>0</v>
      </c>
      <c r="BI256" s="85" t="s">
        <v>22</v>
      </c>
      <c r="BK256" s="67" t="str">
        <f t="shared" si="129"/>
        <v>0</v>
      </c>
      <c r="BL256" s="85" t="s">
        <v>22</v>
      </c>
      <c r="BN256" s="67" t="str">
        <f t="shared" si="130"/>
        <v>0</v>
      </c>
      <c r="BO256" s="87" t="s">
        <v>22</v>
      </c>
      <c r="BQ256" s="67" t="str">
        <f t="shared" si="131"/>
        <v>0</v>
      </c>
      <c r="BR256" s="87" t="s">
        <v>22</v>
      </c>
      <c r="BT256" s="67" t="str">
        <f t="shared" si="132"/>
        <v>0</v>
      </c>
      <c r="BU256" s="87" t="s">
        <v>22</v>
      </c>
      <c r="BV256" s="89"/>
      <c r="BW256" s="67" t="str">
        <f t="shared" si="133"/>
        <v>0</v>
      </c>
      <c r="BX256" s="90" t="s">
        <v>22</v>
      </c>
      <c r="BZ256" s="67" t="str">
        <f t="shared" si="134"/>
        <v>0</v>
      </c>
      <c r="CA256" s="90" t="s">
        <v>22</v>
      </c>
      <c r="CC256" s="67" t="str">
        <f t="shared" si="135"/>
        <v>0</v>
      </c>
      <c r="CD256" s="92" t="s">
        <v>22</v>
      </c>
      <c r="CF256" s="67" t="str">
        <f t="shared" si="136"/>
        <v>0</v>
      </c>
      <c r="CG256" s="92" t="s">
        <v>22</v>
      </c>
      <c r="CI256" s="67" t="str">
        <f t="shared" si="137"/>
        <v>0</v>
      </c>
      <c r="CJ256" s="92" t="s">
        <v>22</v>
      </c>
      <c r="CL256" s="67" t="str">
        <f t="shared" si="138"/>
        <v>0</v>
      </c>
      <c r="CM256" s="92" t="s">
        <v>22</v>
      </c>
      <c r="CO256" s="67" t="str">
        <f t="shared" si="139"/>
        <v>0</v>
      </c>
      <c r="CP256" s="92" t="s">
        <v>22</v>
      </c>
      <c r="CR256" s="67" t="str">
        <f t="shared" si="140"/>
        <v>0</v>
      </c>
      <c r="CS256" s="92" t="s">
        <v>22</v>
      </c>
      <c r="CU256" s="67" t="str">
        <f t="shared" si="141"/>
        <v>0</v>
      </c>
      <c r="CV256" s="92" t="s">
        <v>22</v>
      </c>
      <c r="CX256" s="67" t="str">
        <f t="shared" si="142"/>
        <v>0</v>
      </c>
      <c r="CY256" s="92" t="s">
        <v>22</v>
      </c>
      <c r="DA256" s="67" t="str">
        <f t="shared" si="143"/>
        <v>0</v>
      </c>
      <c r="DB256" s="94" t="s">
        <v>22</v>
      </c>
      <c r="DD256" s="67" t="str">
        <f t="shared" si="144"/>
        <v>0</v>
      </c>
      <c r="DE256" s="94" t="s">
        <v>22</v>
      </c>
      <c r="DG256" s="67" t="str">
        <f t="shared" si="145"/>
        <v>0</v>
      </c>
      <c r="DH256" s="94" t="s">
        <v>22</v>
      </c>
      <c r="DJ256" s="67" t="str">
        <f t="shared" si="146"/>
        <v>0</v>
      </c>
      <c r="DK256" s="94" t="s">
        <v>22</v>
      </c>
      <c r="DM256" s="67" t="str">
        <f t="shared" si="147"/>
        <v>0</v>
      </c>
    </row>
    <row r="257" spans="1:117">
      <c r="A257" s="72">
        <v>256</v>
      </c>
      <c r="B257" s="23" t="s">
        <v>52</v>
      </c>
      <c r="C257" s="73" t="s">
        <v>245</v>
      </c>
      <c r="D257" s="97"/>
      <c r="E257" s="97"/>
      <c r="F257" s="97"/>
      <c r="G257" s="68" t="s">
        <v>22</v>
      </c>
      <c r="I257" s="67" t="str">
        <f t="shared" si="112"/>
        <v>0</v>
      </c>
      <c r="J257" s="68">
        <v>1</v>
      </c>
      <c r="L257" s="67" t="str">
        <f t="shared" si="148"/>
        <v>0</v>
      </c>
      <c r="M257" s="68" t="s">
        <v>22</v>
      </c>
      <c r="O257" s="67" t="str">
        <f t="shared" si="113"/>
        <v>0</v>
      </c>
      <c r="P257" s="75" t="s">
        <v>22</v>
      </c>
      <c r="R257" s="67" t="str">
        <f t="shared" si="114"/>
        <v>0</v>
      </c>
      <c r="S257" s="75" t="s">
        <v>22</v>
      </c>
      <c r="U257" s="67" t="str">
        <f t="shared" si="115"/>
        <v>0</v>
      </c>
      <c r="V257" s="54" t="s">
        <v>43</v>
      </c>
      <c r="X257" s="67" t="str">
        <f t="shared" si="116"/>
        <v>0</v>
      </c>
      <c r="Y257" s="77" t="s">
        <v>22</v>
      </c>
      <c r="AA257" s="67" t="str">
        <f t="shared" si="117"/>
        <v>0</v>
      </c>
      <c r="AB257" s="79" t="s">
        <v>22</v>
      </c>
      <c r="AD257" s="67" t="str">
        <f t="shared" si="118"/>
        <v>0</v>
      </c>
      <c r="AE257" s="79" t="s">
        <v>22</v>
      </c>
      <c r="AG257" s="67" t="str">
        <f t="shared" si="119"/>
        <v>0</v>
      </c>
      <c r="AH257" s="79" t="s">
        <v>22</v>
      </c>
      <c r="AJ257" s="67" t="str">
        <f t="shared" si="120"/>
        <v>0</v>
      </c>
      <c r="AK257" s="81" t="s">
        <v>22</v>
      </c>
      <c r="AM257" s="67" t="str">
        <f t="shared" si="121"/>
        <v>0</v>
      </c>
      <c r="AN257" s="81" t="s">
        <v>22</v>
      </c>
      <c r="AP257" s="67" t="str">
        <f t="shared" si="122"/>
        <v>0</v>
      </c>
      <c r="AQ257" s="81" t="s">
        <v>22</v>
      </c>
      <c r="AS257" s="67" t="str">
        <f t="shared" si="123"/>
        <v>0</v>
      </c>
      <c r="AT257" s="83" t="s">
        <v>50</v>
      </c>
      <c r="AV257" s="67" t="str">
        <f t="shared" si="124"/>
        <v>0</v>
      </c>
      <c r="AW257" s="85" t="s">
        <v>22</v>
      </c>
      <c r="AY257" s="67" t="str">
        <f t="shared" si="125"/>
        <v>0</v>
      </c>
      <c r="AZ257" s="85" t="s">
        <v>22</v>
      </c>
      <c r="BB257" s="67" t="str">
        <f t="shared" si="126"/>
        <v>0</v>
      </c>
      <c r="BC257" s="85" t="s">
        <v>22</v>
      </c>
      <c r="BE257" s="67" t="str">
        <f t="shared" si="127"/>
        <v>0</v>
      </c>
      <c r="BF257" s="85" t="s">
        <v>22</v>
      </c>
      <c r="BH257" s="67" t="str">
        <f t="shared" si="128"/>
        <v>0</v>
      </c>
      <c r="BI257" s="85" t="s">
        <v>22</v>
      </c>
      <c r="BK257" s="67" t="str">
        <f t="shared" si="129"/>
        <v>0</v>
      </c>
      <c r="BL257" s="85" t="s">
        <v>22</v>
      </c>
      <c r="BN257" s="67" t="str">
        <f t="shared" si="130"/>
        <v>0</v>
      </c>
      <c r="BO257" s="87">
        <v>1</v>
      </c>
      <c r="BQ257" s="67" t="str">
        <f t="shared" si="131"/>
        <v>0</v>
      </c>
      <c r="BR257" s="87" t="s">
        <v>22</v>
      </c>
      <c r="BT257" s="67" t="str">
        <f t="shared" si="132"/>
        <v>0</v>
      </c>
      <c r="BU257" s="87" t="s">
        <v>22</v>
      </c>
      <c r="BV257" s="89"/>
      <c r="BW257" s="67" t="str">
        <f t="shared" si="133"/>
        <v>0</v>
      </c>
      <c r="BX257" s="90" t="s">
        <v>22</v>
      </c>
      <c r="BZ257" s="67" t="str">
        <f t="shared" si="134"/>
        <v>0</v>
      </c>
      <c r="CA257" s="90" t="s">
        <v>22</v>
      </c>
      <c r="CC257" s="67" t="str">
        <f t="shared" si="135"/>
        <v>0</v>
      </c>
      <c r="CD257" s="92" t="s">
        <v>22</v>
      </c>
      <c r="CF257" s="67" t="str">
        <f t="shared" si="136"/>
        <v>0</v>
      </c>
      <c r="CG257" s="92" t="s">
        <v>22</v>
      </c>
      <c r="CI257" s="67" t="str">
        <f t="shared" si="137"/>
        <v>0</v>
      </c>
      <c r="CJ257" s="92" t="s">
        <v>22</v>
      </c>
      <c r="CL257" s="67" t="str">
        <f t="shared" si="138"/>
        <v>0</v>
      </c>
      <c r="CM257" s="92" t="s">
        <v>22</v>
      </c>
      <c r="CO257" s="67" t="str">
        <f t="shared" si="139"/>
        <v>0</v>
      </c>
      <c r="CP257" s="92" t="s">
        <v>22</v>
      </c>
      <c r="CR257" s="67" t="str">
        <f t="shared" si="140"/>
        <v>0</v>
      </c>
      <c r="CS257" s="92" t="s">
        <v>22</v>
      </c>
      <c r="CU257" s="67" t="str">
        <f t="shared" si="141"/>
        <v>0</v>
      </c>
      <c r="CV257" s="92" t="s">
        <v>22</v>
      </c>
      <c r="CX257" s="67" t="str">
        <f t="shared" si="142"/>
        <v>0</v>
      </c>
      <c r="CY257" s="92" t="s">
        <v>22</v>
      </c>
      <c r="DA257" s="67" t="str">
        <f t="shared" si="143"/>
        <v>0</v>
      </c>
      <c r="DB257" s="94" t="s">
        <v>22</v>
      </c>
      <c r="DD257" s="67" t="str">
        <f t="shared" si="144"/>
        <v>0</v>
      </c>
      <c r="DE257" s="94" t="s">
        <v>22</v>
      </c>
      <c r="DG257" s="67" t="str">
        <f t="shared" si="145"/>
        <v>0</v>
      </c>
      <c r="DH257" s="94" t="s">
        <v>22</v>
      </c>
      <c r="DJ257" s="67" t="str">
        <f t="shared" si="146"/>
        <v>0</v>
      </c>
      <c r="DK257" s="94" t="s">
        <v>22</v>
      </c>
      <c r="DM257" s="67" t="str">
        <f t="shared" si="147"/>
        <v>0</v>
      </c>
    </row>
    <row r="258" spans="1:117">
      <c r="A258" s="72">
        <v>257</v>
      </c>
      <c r="B258" s="23" t="s">
        <v>52</v>
      </c>
      <c r="C258" s="73" t="s">
        <v>246</v>
      </c>
      <c r="D258" s="97"/>
      <c r="E258" s="97"/>
      <c r="F258" s="97"/>
      <c r="G258" s="68" t="s">
        <v>22</v>
      </c>
      <c r="I258" s="67" t="str">
        <f t="shared" si="112"/>
        <v>0</v>
      </c>
      <c r="J258" s="68">
        <v>1</v>
      </c>
      <c r="L258" s="67" t="str">
        <f t="shared" si="148"/>
        <v>0</v>
      </c>
      <c r="M258" s="68" t="s">
        <v>22</v>
      </c>
      <c r="O258" s="67" t="str">
        <f t="shared" si="113"/>
        <v>0</v>
      </c>
      <c r="P258" s="75" t="s">
        <v>22</v>
      </c>
      <c r="R258" s="67" t="str">
        <f t="shared" si="114"/>
        <v>0</v>
      </c>
      <c r="S258" s="75" t="s">
        <v>22</v>
      </c>
      <c r="U258" s="67" t="str">
        <f t="shared" si="115"/>
        <v>0</v>
      </c>
      <c r="V258" s="54" t="s">
        <v>43</v>
      </c>
      <c r="X258" s="67" t="str">
        <f t="shared" si="116"/>
        <v>0</v>
      </c>
      <c r="Y258" s="77" t="s">
        <v>22</v>
      </c>
      <c r="AA258" s="67" t="str">
        <f t="shared" si="117"/>
        <v>0</v>
      </c>
      <c r="AB258" s="79" t="s">
        <v>22</v>
      </c>
      <c r="AD258" s="67" t="str">
        <f t="shared" si="118"/>
        <v>0</v>
      </c>
      <c r="AE258" s="79" t="s">
        <v>22</v>
      </c>
      <c r="AG258" s="67" t="str">
        <f t="shared" si="119"/>
        <v>0</v>
      </c>
      <c r="AH258" s="79" t="s">
        <v>22</v>
      </c>
      <c r="AJ258" s="67" t="str">
        <f t="shared" si="120"/>
        <v>0</v>
      </c>
      <c r="AK258" s="81" t="s">
        <v>22</v>
      </c>
      <c r="AM258" s="67" t="str">
        <f t="shared" si="121"/>
        <v>0</v>
      </c>
      <c r="AN258" s="81" t="s">
        <v>22</v>
      </c>
      <c r="AP258" s="67" t="str">
        <f t="shared" si="122"/>
        <v>0</v>
      </c>
      <c r="AQ258" s="81" t="s">
        <v>22</v>
      </c>
      <c r="AS258" s="67" t="str">
        <f t="shared" si="123"/>
        <v>0</v>
      </c>
      <c r="AT258" s="83" t="s">
        <v>50</v>
      </c>
      <c r="AV258" s="67" t="str">
        <f t="shared" si="124"/>
        <v>0</v>
      </c>
      <c r="AW258" s="85" t="s">
        <v>22</v>
      </c>
      <c r="AY258" s="67" t="str">
        <f t="shared" si="125"/>
        <v>0</v>
      </c>
      <c r="AZ258" s="85" t="s">
        <v>22</v>
      </c>
      <c r="BB258" s="67" t="str">
        <f t="shared" si="126"/>
        <v>0</v>
      </c>
      <c r="BC258" s="85" t="s">
        <v>22</v>
      </c>
      <c r="BE258" s="67" t="str">
        <f t="shared" si="127"/>
        <v>0</v>
      </c>
      <c r="BF258" s="85" t="s">
        <v>22</v>
      </c>
      <c r="BH258" s="67" t="str">
        <f t="shared" si="128"/>
        <v>0</v>
      </c>
      <c r="BI258" s="85" t="s">
        <v>22</v>
      </c>
      <c r="BK258" s="67" t="str">
        <f t="shared" si="129"/>
        <v>0</v>
      </c>
      <c r="BL258" s="85" t="s">
        <v>22</v>
      </c>
      <c r="BN258" s="67" t="str">
        <f t="shared" si="130"/>
        <v>0</v>
      </c>
      <c r="BO258" s="87">
        <v>1</v>
      </c>
      <c r="BQ258" s="67" t="str">
        <f t="shared" si="131"/>
        <v>0</v>
      </c>
      <c r="BR258" s="87" t="s">
        <v>22</v>
      </c>
      <c r="BT258" s="67" t="str">
        <f t="shared" si="132"/>
        <v>0</v>
      </c>
      <c r="BU258" s="87" t="s">
        <v>22</v>
      </c>
      <c r="BV258" s="89"/>
      <c r="BW258" s="67" t="str">
        <f t="shared" si="133"/>
        <v>0</v>
      </c>
      <c r="BX258" s="90" t="s">
        <v>22</v>
      </c>
      <c r="BZ258" s="67" t="str">
        <f t="shared" si="134"/>
        <v>0</v>
      </c>
      <c r="CA258" s="90" t="s">
        <v>22</v>
      </c>
      <c r="CC258" s="67" t="str">
        <f t="shared" si="135"/>
        <v>0</v>
      </c>
      <c r="CD258" s="92" t="s">
        <v>22</v>
      </c>
      <c r="CF258" s="67" t="str">
        <f t="shared" si="136"/>
        <v>0</v>
      </c>
      <c r="CG258" s="92" t="s">
        <v>22</v>
      </c>
      <c r="CI258" s="67" t="str">
        <f t="shared" si="137"/>
        <v>0</v>
      </c>
      <c r="CJ258" s="92" t="s">
        <v>22</v>
      </c>
      <c r="CL258" s="67" t="str">
        <f t="shared" si="138"/>
        <v>0</v>
      </c>
      <c r="CM258" s="92" t="s">
        <v>22</v>
      </c>
      <c r="CO258" s="67" t="str">
        <f t="shared" si="139"/>
        <v>0</v>
      </c>
      <c r="CP258" s="92" t="s">
        <v>22</v>
      </c>
      <c r="CR258" s="67" t="str">
        <f t="shared" si="140"/>
        <v>0</v>
      </c>
      <c r="CS258" s="92" t="s">
        <v>22</v>
      </c>
      <c r="CU258" s="67" t="str">
        <f t="shared" si="141"/>
        <v>0</v>
      </c>
      <c r="CV258" s="92" t="s">
        <v>22</v>
      </c>
      <c r="CX258" s="67" t="str">
        <f t="shared" si="142"/>
        <v>0</v>
      </c>
      <c r="CY258" s="92" t="s">
        <v>22</v>
      </c>
      <c r="DA258" s="67" t="str">
        <f t="shared" si="143"/>
        <v>0</v>
      </c>
      <c r="DB258" s="94" t="s">
        <v>22</v>
      </c>
      <c r="DD258" s="67" t="str">
        <f t="shared" si="144"/>
        <v>0</v>
      </c>
      <c r="DE258" s="94" t="s">
        <v>22</v>
      </c>
      <c r="DG258" s="67" t="str">
        <f t="shared" si="145"/>
        <v>0</v>
      </c>
      <c r="DH258" s="94" t="s">
        <v>22</v>
      </c>
      <c r="DJ258" s="67" t="str">
        <f t="shared" si="146"/>
        <v>0</v>
      </c>
      <c r="DK258" s="94" t="s">
        <v>22</v>
      </c>
      <c r="DM258" s="67" t="str">
        <f t="shared" si="147"/>
        <v>0</v>
      </c>
    </row>
    <row r="259" spans="1:117">
      <c r="A259" s="72">
        <v>258</v>
      </c>
      <c r="B259" s="23" t="s">
        <v>57</v>
      </c>
      <c r="C259" s="98" t="s">
        <v>247</v>
      </c>
      <c r="D259" s="97"/>
      <c r="E259" s="97"/>
      <c r="F259" s="101"/>
      <c r="G259" s="68" t="s">
        <v>22</v>
      </c>
      <c r="I259" s="67" t="str">
        <f t="shared" ref="I259:I315" si="149">IF((AND(G259="X",H259="X")),"X",IF(G259=H259, "1", "0"))</f>
        <v>0</v>
      </c>
      <c r="J259" s="68">
        <v>1</v>
      </c>
      <c r="L259" s="67" t="str">
        <f t="shared" si="148"/>
        <v>0</v>
      </c>
      <c r="M259" s="68" t="s">
        <v>22</v>
      </c>
      <c r="O259" s="67" t="str">
        <f t="shared" ref="O259:O315" si="150">IF((AND(M259="X",N259="X")),"X",IF(M259=N259, "1", "0"))</f>
        <v>0</v>
      </c>
      <c r="P259" s="75" t="s">
        <v>22</v>
      </c>
      <c r="R259" s="67" t="str">
        <f t="shared" ref="R259:R315" si="151">IF((AND(P259="X",Q259="X")),"X",IF(P259=Q259, "1", "0"))</f>
        <v>0</v>
      </c>
      <c r="S259" s="75" t="s">
        <v>22</v>
      </c>
      <c r="U259" s="67" t="str">
        <f t="shared" ref="U259:U315" si="152">IF((AND(S259="X",T259="X")),"X",IF(S259=T259, "1", "0"))</f>
        <v>0</v>
      </c>
      <c r="V259" s="54" t="s">
        <v>44</v>
      </c>
      <c r="X259" s="67" t="str">
        <f t="shared" ref="X259:X315" si="153">IF((AND(V259="X",W259="X")),"X",IF(V259=W259, "1", "0"))</f>
        <v>0</v>
      </c>
      <c r="Y259" s="77" t="s">
        <v>22</v>
      </c>
      <c r="AA259" s="67" t="str">
        <f t="shared" ref="AA259:AA315" si="154">IF((AND(Y259="X",Z259="X")),"X",IF(Y259=Z259, "1", "0"))</f>
        <v>0</v>
      </c>
      <c r="AB259" s="79" t="s">
        <v>22</v>
      </c>
      <c r="AD259" s="67" t="str">
        <f t="shared" ref="AD259:AD315" si="155">IF((AND(AB259="X",AC259="X")),"X",IF(AB259=AC259, "1", "0"))</f>
        <v>0</v>
      </c>
      <c r="AE259" s="79" t="s">
        <v>22</v>
      </c>
      <c r="AG259" s="67" t="str">
        <f t="shared" ref="AG259:AG315" si="156">IF((AND(AE259="X",AF259="X")),"X",IF(AE259=AF259, "1", "0"))</f>
        <v>0</v>
      </c>
      <c r="AH259" s="79" t="s">
        <v>22</v>
      </c>
      <c r="AJ259" s="67" t="str">
        <f t="shared" ref="AJ259:AJ315" si="157">IF((AND(AH259="X",AI259="X")),"X",IF(AH259=AI259, "1", "0"))</f>
        <v>0</v>
      </c>
      <c r="AK259" s="81" t="s">
        <v>394</v>
      </c>
      <c r="AM259" s="67" t="str">
        <f t="shared" ref="AM259:AM315" si="158">IF((AND(AK259="X",AL259="X")),"X",IF(AK259=AL259, "1", "0"))</f>
        <v>0</v>
      </c>
      <c r="AN259" s="81" t="s">
        <v>399</v>
      </c>
      <c r="AP259" s="67" t="str">
        <f t="shared" ref="AP259:AP315" si="159">IF((AND(AN259="X",AO259="X")),"X",IF(AN259=AO259, "1", "0"))</f>
        <v>0</v>
      </c>
      <c r="AQ259" s="81" t="s">
        <v>39</v>
      </c>
      <c r="AS259" s="67" t="str">
        <f t="shared" ref="AS259:AS315" si="160">IF((AND(AQ259="X",AR259="X")),"X",IF(AQ259=AR259, "1", "0"))</f>
        <v>0</v>
      </c>
      <c r="AT259" s="83" t="s">
        <v>398</v>
      </c>
      <c r="AV259" s="67" t="str">
        <f t="shared" ref="AV259:AV315" si="161">IF((AND(AT259="X",AU259="X")),"X",IF(AT259=AU259, "1", "0"))</f>
        <v>0</v>
      </c>
      <c r="AW259" s="85" t="s">
        <v>22</v>
      </c>
      <c r="AY259" s="67" t="str">
        <f t="shared" ref="AY259:AY315" si="162">IF((AND(AW259="X",AX259="X")),"X",IF(AW259=AX259, "1", "0"))</f>
        <v>0</v>
      </c>
      <c r="AZ259" s="85" t="s">
        <v>22</v>
      </c>
      <c r="BB259" s="67" t="str">
        <f t="shared" ref="BB259:BB315" si="163">IF((AND(AZ259="X",BA259="X")),"X",IF(AZ259=BA259, "1", "0"))</f>
        <v>0</v>
      </c>
      <c r="BC259" s="85" t="s">
        <v>22</v>
      </c>
      <c r="BE259" s="67" t="str">
        <f t="shared" ref="BE259:BE315" si="164">IF((AND(BC259="X",BD259="X")),"X",IF(BC259=BD259, "1", "0"))</f>
        <v>0</v>
      </c>
      <c r="BF259" s="85" t="s">
        <v>22</v>
      </c>
      <c r="BH259" s="67" t="str">
        <f t="shared" ref="BH259:BH315" si="165">IF((AND(BF259="X",BG259="X")),"X",IF(BF259=BG259, "1", "0"))</f>
        <v>0</v>
      </c>
      <c r="BI259" s="85" t="s">
        <v>22</v>
      </c>
      <c r="BK259" s="67" t="str">
        <f t="shared" ref="BK259:BK315" si="166">IF((AND(BI259="X",BJ259="X")),"X",IF(BI259=BJ259, "1", "0"))</f>
        <v>0</v>
      </c>
      <c r="BL259" s="85" t="s">
        <v>22</v>
      </c>
      <c r="BN259" s="67" t="str">
        <f t="shared" ref="BN259:BN315" si="167">IF((AND(BL259="X",BM259="X")),"X",IF(BL259=BM259, "1", "0"))</f>
        <v>0</v>
      </c>
      <c r="BO259" s="87">
        <v>1</v>
      </c>
      <c r="BQ259" s="67" t="str">
        <f t="shared" ref="BQ259:BQ315" si="168">IF((AND(BO259="X",BP259="X")),"X",IF(BO259=BP259, "1", "0"))</f>
        <v>0</v>
      </c>
      <c r="BR259" s="87">
        <v>1</v>
      </c>
      <c r="BT259" s="67" t="str">
        <f t="shared" ref="BT259:BT315" si="169">IF((AND(BR259="X",BS259="X")),"X",IF(BR259=BS259, "1", "0"))</f>
        <v>0</v>
      </c>
      <c r="BU259" s="87" t="s">
        <v>22</v>
      </c>
      <c r="BV259" s="89"/>
      <c r="BW259" s="67" t="str">
        <f t="shared" ref="BW259:BW315" si="170">IF((AND(BL259="X",BM259="X")),"X",IF(BL259=BM259, "1", "0"))</f>
        <v>0</v>
      </c>
      <c r="BX259" s="90" t="s">
        <v>22</v>
      </c>
      <c r="BZ259" s="67" t="str">
        <f t="shared" ref="BZ259:BZ315" si="171">IF((AND(BX259="X",BY259="X")),"X",IF(BX259=BY259, "1", "0"))</f>
        <v>0</v>
      </c>
      <c r="CA259" s="90" t="s">
        <v>22</v>
      </c>
      <c r="CC259" s="67" t="str">
        <f t="shared" ref="CC259:CC315" si="172">IF((AND(CA259="X",CB259="X")),"X",IF(CA259=CB259, "1", "0"))</f>
        <v>0</v>
      </c>
      <c r="CD259" s="92" t="s">
        <v>22</v>
      </c>
      <c r="CF259" s="67" t="str">
        <f t="shared" ref="CF259:CF315" si="173">IF((AND(CD259="X",CE259="X")),"X",IF(CD259=CE259, "1", "0"))</f>
        <v>0</v>
      </c>
      <c r="CG259" s="92" t="s">
        <v>22</v>
      </c>
      <c r="CI259" s="67" t="str">
        <f t="shared" ref="CI259:CI315" si="174">IF((AND(CG259="X",CH259="X")),"X",IF(CG259=CH259, "1", "0"))</f>
        <v>0</v>
      </c>
      <c r="CJ259" s="92">
        <v>1</v>
      </c>
      <c r="CL259" s="67" t="str">
        <f t="shared" ref="CL259:CL315" si="175">IF((AND(CJ259="X",CK259="X")),"X",IF(CJ259=CK259, "1", "0"))</f>
        <v>0</v>
      </c>
      <c r="CM259" s="92" t="s">
        <v>22</v>
      </c>
      <c r="CO259" s="67" t="str">
        <f t="shared" ref="CO259:CO315" si="176">IF((AND(CM259="X",CN259="X")),"X",IF(CM259=CN259, "1", "0"))</f>
        <v>0</v>
      </c>
      <c r="CP259" s="92" t="s">
        <v>22</v>
      </c>
      <c r="CR259" s="67" t="str">
        <f t="shared" ref="CR259:CR315" si="177">IF((AND(CP259="X",CQ259="X")),"X",IF(CP259=CQ259, "1", "0"))</f>
        <v>0</v>
      </c>
      <c r="CS259" s="92" t="s">
        <v>22</v>
      </c>
      <c r="CU259" s="67" t="str">
        <f t="shared" ref="CU259:CU315" si="178">IF((AND(CS259="X",CT259="X")),"X",IF(CS259=CT259, "1", "0"))</f>
        <v>0</v>
      </c>
      <c r="CV259" s="92" t="s">
        <v>22</v>
      </c>
      <c r="CX259" s="67" t="str">
        <f t="shared" ref="CX259:CX315" si="179">IF((AND(CV259="X",CW259="X")),"X",IF(CV259=CW259, "1", "0"))</f>
        <v>0</v>
      </c>
      <c r="CY259" s="92" t="s">
        <v>22</v>
      </c>
      <c r="DA259" s="67" t="str">
        <f t="shared" ref="DA259:DA315" si="180">IF((AND(CY259="X",CZ259="X")),"X",IF(CY259=CZ259, "1", "0"))</f>
        <v>0</v>
      </c>
      <c r="DB259" s="94" t="s">
        <v>22</v>
      </c>
      <c r="DD259" s="67" t="str">
        <f t="shared" ref="DD259:DD315" si="181">IF((AND(DB259="X",DC259="X")),"X",IF(DB259=DC259, "1", "0"))</f>
        <v>0</v>
      </c>
      <c r="DE259" s="94" t="s">
        <v>22</v>
      </c>
      <c r="DG259" s="67" t="str">
        <f t="shared" ref="DG259:DG315" si="182">IF((AND(DE259="X",DF259="X")),"X",IF(DE259=DF259, "1", "0"))</f>
        <v>0</v>
      </c>
      <c r="DH259" s="94" t="s">
        <v>22</v>
      </c>
      <c r="DJ259" s="67" t="str">
        <f t="shared" ref="DJ259:DJ315" si="183">IF((AND(DH259="X",DI259="X")),"X",IF(DH259=DI259, "1", "0"))</f>
        <v>0</v>
      </c>
      <c r="DK259" s="94" t="s">
        <v>22</v>
      </c>
      <c r="DM259" s="67" t="str">
        <f t="shared" ref="DM259:DM315" si="184">IF((AND(DK259="X",DL259="X")),"X",IF(DK259=DL259, "1", "0"))</f>
        <v>0</v>
      </c>
    </row>
    <row r="260" spans="1:117">
      <c r="A260" s="72">
        <v>259</v>
      </c>
      <c r="B260" s="23" t="s">
        <v>57</v>
      </c>
      <c r="C260" s="98" t="s">
        <v>248</v>
      </c>
      <c r="D260" s="97"/>
      <c r="E260" s="97"/>
      <c r="F260" s="97"/>
      <c r="G260" s="68" t="s">
        <v>22</v>
      </c>
      <c r="I260" s="67" t="str">
        <f t="shared" si="149"/>
        <v>0</v>
      </c>
      <c r="J260" s="68">
        <v>1</v>
      </c>
      <c r="L260" s="67" t="str">
        <f t="shared" si="148"/>
        <v>0</v>
      </c>
      <c r="M260" s="68" t="s">
        <v>22</v>
      </c>
      <c r="O260" s="67" t="str">
        <f t="shared" si="150"/>
        <v>0</v>
      </c>
      <c r="P260" s="75" t="s">
        <v>22</v>
      </c>
      <c r="R260" s="67" t="str">
        <f t="shared" si="151"/>
        <v>0</v>
      </c>
      <c r="S260" s="75" t="s">
        <v>22</v>
      </c>
      <c r="U260" s="67" t="str">
        <f t="shared" si="152"/>
        <v>0</v>
      </c>
      <c r="V260" s="54" t="s">
        <v>43</v>
      </c>
      <c r="X260" s="67" t="str">
        <f t="shared" si="153"/>
        <v>0</v>
      </c>
      <c r="Y260" s="77" t="s">
        <v>22</v>
      </c>
      <c r="AA260" s="67" t="str">
        <f t="shared" si="154"/>
        <v>0</v>
      </c>
      <c r="AB260" s="79" t="s">
        <v>22</v>
      </c>
      <c r="AD260" s="67" t="str">
        <f t="shared" si="155"/>
        <v>0</v>
      </c>
      <c r="AE260" s="79" t="s">
        <v>22</v>
      </c>
      <c r="AG260" s="67" t="str">
        <f t="shared" si="156"/>
        <v>0</v>
      </c>
      <c r="AH260" s="79" t="s">
        <v>22</v>
      </c>
      <c r="AJ260" s="67" t="str">
        <f t="shared" si="157"/>
        <v>0</v>
      </c>
      <c r="AK260" s="81" t="s">
        <v>394</v>
      </c>
      <c r="AM260" s="67" t="str">
        <f t="shared" si="158"/>
        <v>0</v>
      </c>
      <c r="AN260" s="81" t="s">
        <v>399</v>
      </c>
      <c r="AP260" s="67" t="str">
        <f t="shared" si="159"/>
        <v>0</v>
      </c>
      <c r="AQ260" s="81" t="s">
        <v>39</v>
      </c>
      <c r="AS260" s="67" t="str">
        <f t="shared" si="160"/>
        <v>0</v>
      </c>
      <c r="AT260" s="83" t="s">
        <v>398</v>
      </c>
      <c r="AV260" s="67" t="str">
        <f t="shared" si="161"/>
        <v>0</v>
      </c>
      <c r="AW260" s="85" t="s">
        <v>22</v>
      </c>
      <c r="AY260" s="67" t="str">
        <f t="shared" si="162"/>
        <v>0</v>
      </c>
      <c r="AZ260" s="85" t="s">
        <v>22</v>
      </c>
      <c r="BB260" s="67" t="str">
        <f t="shared" si="163"/>
        <v>0</v>
      </c>
      <c r="BC260" s="85" t="s">
        <v>22</v>
      </c>
      <c r="BE260" s="67" t="str">
        <f t="shared" si="164"/>
        <v>0</v>
      </c>
      <c r="BF260" s="85" t="s">
        <v>22</v>
      </c>
      <c r="BH260" s="67" t="str">
        <f t="shared" si="165"/>
        <v>0</v>
      </c>
      <c r="BI260" s="85" t="s">
        <v>22</v>
      </c>
      <c r="BK260" s="67" t="str">
        <f t="shared" si="166"/>
        <v>0</v>
      </c>
      <c r="BL260" s="85" t="s">
        <v>22</v>
      </c>
      <c r="BN260" s="67" t="str">
        <f t="shared" si="167"/>
        <v>0</v>
      </c>
      <c r="BO260" s="87">
        <v>1</v>
      </c>
      <c r="BQ260" s="67" t="str">
        <f t="shared" si="168"/>
        <v>0</v>
      </c>
      <c r="BR260" s="87" t="s">
        <v>22</v>
      </c>
      <c r="BT260" s="67" t="str">
        <f t="shared" si="169"/>
        <v>0</v>
      </c>
      <c r="BU260" s="87" t="s">
        <v>22</v>
      </c>
      <c r="BV260" s="89"/>
      <c r="BW260" s="67" t="str">
        <f t="shared" si="170"/>
        <v>0</v>
      </c>
      <c r="BX260" s="90" t="s">
        <v>22</v>
      </c>
      <c r="BZ260" s="67" t="str">
        <f t="shared" si="171"/>
        <v>0</v>
      </c>
      <c r="CA260" s="90" t="s">
        <v>22</v>
      </c>
      <c r="CC260" s="67" t="str">
        <f t="shared" si="172"/>
        <v>0</v>
      </c>
      <c r="CD260" s="92" t="s">
        <v>22</v>
      </c>
      <c r="CF260" s="67" t="str">
        <f t="shared" si="173"/>
        <v>0</v>
      </c>
      <c r="CG260" s="92" t="s">
        <v>22</v>
      </c>
      <c r="CI260" s="67" t="str">
        <f t="shared" si="174"/>
        <v>0</v>
      </c>
      <c r="CJ260" s="92" t="s">
        <v>22</v>
      </c>
      <c r="CL260" s="67" t="str">
        <f t="shared" si="175"/>
        <v>0</v>
      </c>
      <c r="CM260" s="92" t="s">
        <v>22</v>
      </c>
      <c r="CO260" s="67" t="str">
        <f t="shared" si="176"/>
        <v>0</v>
      </c>
      <c r="CP260" s="92" t="s">
        <v>22</v>
      </c>
      <c r="CR260" s="67" t="str">
        <f t="shared" si="177"/>
        <v>0</v>
      </c>
      <c r="CS260" s="92">
        <v>1</v>
      </c>
      <c r="CU260" s="67" t="str">
        <f t="shared" si="178"/>
        <v>0</v>
      </c>
      <c r="CV260" s="92" t="s">
        <v>22</v>
      </c>
      <c r="CX260" s="67" t="str">
        <f t="shared" si="179"/>
        <v>0</v>
      </c>
      <c r="CY260" s="92" t="s">
        <v>22</v>
      </c>
      <c r="DA260" s="67" t="str">
        <f t="shared" si="180"/>
        <v>0</v>
      </c>
      <c r="DB260" s="94" t="s">
        <v>22</v>
      </c>
      <c r="DD260" s="67" t="str">
        <f t="shared" si="181"/>
        <v>0</v>
      </c>
      <c r="DE260" s="94" t="s">
        <v>22</v>
      </c>
      <c r="DG260" s="67" t="str">
        <f t="shared" si="182"/>
        <v>0</v>
      </c>
      <c r="DH260" s="94" t="s">
        <v>22</v>
      </c>
      <c r="DJ260" s="67" t="str">
        <f t="shared" si="183"/>
        <v>0</v>
      </c>
      <c r="DK260" s="94" t="s">
        <v>22</v>
      </c>
      <c r="DM260" s="67" t="str">
        <f t="shared" si="184"/>
        <v>0</v>
      </c>
    </row>
    <row r="261" spans="1:117">
      <c r="A261" s="72">
        <v>260</v>
      </c>
      <c r="B261" s="23" t="s">
        <v>52</v>
      </c>
      <c r="C261" s="98" t="s">
        <v>249</v>
      </c>
      <c r="D261" s="97"/>
      <c r="E261" s="97"/>
      <c r="F261" s="97"/>
      <c r="G261" s="68" t="s">
        <v>22</v>
      </c>
      <c r="I261" s="67" t="str">
        <f t="shared" si="149"/>
        <v>0</v>
      </c>
      <c r="J261" s="68">
        <v>1</v>
      </c>
      <c r="L261" s="67" t="str">
        <f t="shared" si="148"/>
        <v>0</v>
      </c>
      <c r="M261" s="68" t="s">
        <v>22</v>
      </c>
      <c r="O261" s="67" t="str">
        <f t="shared" si="150"/>
        <v>0</v>
      </c>
      <c r="P261" s="75" t="s">
        <v>22</v>
      </c>
      <c r="R261" s="67" t="str">
        <f t="shared" si="151"/>
        <v>0</v>
      </c>
      <c r="S261" s="75" t="s">
        <v>48</v>
      </c>
      <c r="U261" s="67" t="str">
        <f t="shared" si="152"/>
        <v>0</v>
      </c>
      <c r="V261" s="54" t="s">
        <v>22</v>
      </c>
      <c r="X261" s="67" t="str">
        <f t="shared" si="153"/>
        <v>0</v>
      </c>
      <c r="Y261" s="77" t="s">
        <v>22</v>
      </c>
      <c r="AA261" s="67" t="str">
        <f t="shared" si="154"/>
        <v>0</v>
      </c>
      <c r="AB261" s="79" t="s">
        <v>22</v>
      </c>
      <c r="AD261" s="67" t="str">
        <f t="shared" si="155"/>
        <v>0</v>
      </c>
      <c r="AE261" s="79" t="s">
        <v>22</v>
      </c>
      <c r="AG261" s="67" t="str">
        <f t="shared" si="156"/>
        <v>0</v>
      </c>
      <c r="AH261" s="79" t="s">
        <v>22</v>
      </c>
      <c r="AJ261" s="67" t="str">
        <f t="shared" si="157"/>
        <v>0</v>
      </c>
      <c r="AK261" s="81" t="s">
        <v>22</v>
      </c>
      <c r="AM261" s="67" t="str">
        <f t="shared" si="158"/>
        <v>0</v>
      </c>
      <c r="AN261" s="81" t="s">
        <v>22</v>
      </c>
      <c r="AP261" s="67" t="str">
        <f t="shared" si="159"/>
        <v>0</v>
      </c>
      <c r="AQ261" s="81" t="s">
        <v>22</v>
      </c>
      <c r="AS261" s="67" t="str">
        <f t="shared" si="160"/>
        <v>0</v>
      </c>
      <c r="AT261" s="83" t="s">
        <v>22</v>
      </c>
      <c r="AV261" s="67" t="str">
        <f t="shared" si="161"/>
        <v>0</v>
      </c>
      <c r="AW261" s="85" t="s">
        <v>22</v>
      </c>
      <c r="AY261" s="67" t="str">
        <f t="shared" si="162"/>
        <v>0</v>
      </c>
      <c r="AZ261" s="85" t="s">
        <v>22</v>
      </c>
      <c r="BB261" s="67" t="str">
        <f t="shared" si="163"/>
        <v>0</v>
      </c>
      <c r="BC261" s="85" t="s">
        <v>22</v>
      </c>
      <c r="BE261" s="67" t="str">
        <f t="shared" si="164"/>
        <v>0</v>
      </c>
      <c r="BF261" s="85" t="s">
        <v>22</v>
      </c>
      <c r="BH261" s="67" t="str">
        <f t="shared" si="165"/>
        <v>0</v>
      </c>
      <c r="BI261" s="85" t="s">
        <v>22</v>
      </c>
      <c r="BK261" s="67" t="str">
        <f t="shared" si="166"/>
        <v>0</v>
      </c>
      <c r="BL261" s="85" t="s">
        <v>22</v>
      </c>
      <c r="BN261" s="67" t="str">
        <f t="shared" si="167"/>
        <v>0</v>
      </c>
      <c r="BO261" s="87" t="s">
        <v>22</v>
      </c>
      <c r="BQ261" s="67" t="str">
        <f t="shared" si="168"/>
        <v>0</v>
      </c>
      <c r="BR261" s="87" t="s">
        <v>22</v>
      </c>
      <c r="BT261" s="67" t="str">
        <f t="shared" si="169"/>
        <v>0</v>
      </c>
      <c r="BU261" s="87" t="s">
        <v>22</v>
      </c>
      <c r="BV261" s="89"/>
      <c r="BW261" s="67" t="str">
        <f t="shared" si="170"/>
        <v>0</v>
      </c>
      <c r="BX261" s="90" t="s">
        <v>22</v>
      </c>
      <c r="BZ261" s="67" t="str">
        <f t="shared" si="171"/>
        <v>0</v>
      </c>
      <c r="CA261" s="90" t="s">
        <v>22</v>
      </c>
      <c r="CC261" s="67" t="str">
        <f t="shared" si="172"/>
        <v>0</v>
      </c>
      <c r="CD261" s="92" t="s">
        <v>22</v>
      </c>
      <c r="CF261" s="67" t="str">
        <f t="shared" si="173"/>
        <v>0</v>
      </c>
      <c r="CG261" s="92" t="s">
        <v>22</v>
      </c>
      <c r="CI261" s="67" t="str">
        <f t="shared" si="174"/>
        <v>0</v>
      </c>
      <c r="CJ261" s="92" t="s">
        <v>22</v>
      </c>
      <c r="CL261" s="67" t="str">
        <f t="shared" si="175"/>
        <v>0</v>
      </c>
      <c r="CM261" s="92" t="s">
        <v>22</v>
      </c>
      <c r="CO261" s="67" t="str">
        <f t="shared" si="176"/>
        <v>0</v>
      </c>
      <c r="CP261" s="92" t="s">
        <v>22</v>
      </c>
      <c r="CR261" s="67" t="str">
        <f t="shared" si="177"/>
        <v>0</v>
      </c>
      <c r="CS261" s="92" t="s">
        <v>22</v>
      </c>
      <c r="CU261" s="67" t="str">
        <f t="shared" si="178"/>
        <v>0</v>
      </c>
      <c r="CV261" s="92" t="s">
        <v>22</v>
      </c>
      <c r="CX261" s="67" t="str">
        <f t="shared" si="179"/>
        <v>0</v>
      </c>
      <c r="CY261" s="92" t="s">
        <v>22</v>
      </c>
      <c r="DA261" s="67" t="str">
        <f t="shared" si="180"/>
        <v>0</v>
      </c>
      <c r="DB261" s="94" t="s">
        <v>22</v>
      </c>
      <c r="DD261" s="67" t="str">
        <f t="shared" si="181"/>
        <v>0</v>
      </c>
      <c r="DE261" s="94" t="s">
        <v>22</v>
      </c>
      <c r="DG261" s="67" t="str">
        <f t="shared" si="182"/>
        <v>0</v>
      </c>
      <c r="DH261" s="94" t="s">
        <v>22</v>
      </c>
      <c r="DJ261" s="67" t="str">
        <f t="shared" si="183"/>
        <v>0</v>
      </c>
      <c r="DK261" s="94" t="s">
        <v>22</v>
      </c>
      <c r="DM261" s="67" t="str">
        <f t="shared" si="184"/>
        <v>0</v>
      </c>
    </row>
    <row r="262" spans="1:117" ht="45">
      <c r="A262" s="72">
        <v>261</v>
      </c>
      <c r="B262" s="23" t="s">
        <v>103</v>
      </c>
      <c r="C262" s="103" t="s">
        <v>250</v>
      </c>
      <c r="D262" s="97"/>
      <c r="E262" s="97"/>
      <c r="F262" s="97"/>
      <c r="G262" s="68" t="s">
        <v>22</v>
      </c>
      <c r="I262" s="67" t="str">
        <f t="shared" si="149"/>
        <v>0</v>
      </c>
      <c r="J262" s="68">
        <v>1</v>
      </c>
      <c r="L262" s="67" t="str">
        <f t="shared" si="148"/>
        <v>0</v>
      </c>
      <c r="M262" s="68" t="s">
        <v>22</v>
      </c>
      <c r="O262" s="67" t="str">
        <f t="shared" si="150"/>
        <v>0</v>
      </c>
      <c r="P262" s="75" t="s">
        <v>22</v>
      </c>
      <c r="R262" s="67" t="str">
        <f t="shared" si="151"/>
        <v>0</v>
      </c>
      <c r="S262" s="75" t="s">
        <v>22</v>
      </c>
      <c r="U262" s="67" t="str">
        <f t="shared" si="152"/>
        <v>0</v>
      </c>
      <c r="V262" s="54" t="s">
        <v>22</v>
      </c>
      <c r="X262" s="67" t="str">
        <f t="shared" si="153"/>
        <v>0</v>
      </c>
      <c r="Y262" s="77" t="s">
        <v>22</v>
      </c>
      <c r="AA262" s="67" t="str">
        <f t="shared" si="154"/>
        <v>0</v>
      </c>
      <c r="AB262" s="79" t="s">
        <v>22</v>
      </c>
      <c r="AD262" s="67" t="str">
        <f t="shared" si="155"/>
        <v>0</v>
      </c>
      <c r="AE262" s="79" t="s">
        <v>22</v>
      </c>
      <c r="AG262" s="67" t="str">
        <f t="shared" si="156"/>
        <v>0</v>
      </c>
      <c r="AH262" s="79" t="s">
        <v>22</v>
      </c>
      <c r="AJ262" s="67" t="str">
        <f t="shared" si="157"/>
        <v>0</v>
      </c>
      <c r="AK262" s="81" t="s">
        <v>22</v>
      </c>
      <c r="AM262" s="67" t="str">
        <f t="shared" si="158"/>
        <v>0</v>
      </c>
      <c r="AN262" s="81" t="s">
        <v>22</v>
      </c>
      <c r="AP262" s="67" t="str">
        <f t="shared" si="159"/>
        <v>0</v>
      </c>
      <c r="AQ262" s="81" t="s">
        <v>22</v>
      </c>
      <c r="AS262" s="67" t="str">
        <f t="shared" si="160"/>
        <v>0</v>
      </c>
      <c r="AT262" s="83" t="s">
        <v>22</v>
      </c>
      <c r="AV262" s="67" t="str">
        <f t="shared" si="161"/>
        <v>0</v>
      </c>
      <c r="AW262" s="85" t="s">
        <v>22</v>
      </c>
      <c r="AY262" s="67" t="str">
        <f t="shared" si="162"/>
        <v>0</v>
      </c>
      <c r="AZ262" s="85" t="s">
        <v>22</v>
      </c>
      <c r="BB262" s="67" t="str">
        <f t="shared" si="163"/>
        <v>0</v>
      </c>
      <c r="BC262" s="85" t="s">
        <v>22</v>
      </c>
      <c r="BE262" s="67" t="str">
        <f t="shared" si="164"/>
        <v>0</v>
      </c>
      <c r="BF262" s="85" t="s">
        <v>22</v>
      </c>
      <c r="BH262" s="67" t="str">
        <f t="shared" si="165"/>
        <v>0</v>
      </c>
      <c r="BI262" s="85" t="s">
        <v>22</v>
      </c>
      <c r="BK262" s="67" t="str">
        <f t="shared" si="166"/>
        <v>0</v>
      </c>
      <c r="BL262" s="85" t="s">
        <v>22</v>
      </c>
      <c r="BN262" s="67" t="str">
        <f t="shared" si="167"/>
        <v>0</v>
      </c>
      <c r="BO262" s="87" t="s">
        <v>22</v>
      </c>
      <c r="BQ262" s="67" t="str">
        <f t="shared" si="168"/>
        <v>0</v>
      </c>
      <c r="BR262" s="87" t="s">
        <v>22</v>
      </c>
      <c r="BT262" s="67" t="str">
        <f t="shared" si="169"/>
        <v>0</v>
      </c>
      <c r="BU262" s="87" t="s">
        <v>22</v>
      </c>
      <c r="BV262" s="89"/>
      <c r="BW262" s="67" t="str">
        <f t="shared" si="170"/>
        <v>0</v>
      </c>
      <c r="BX262" s="90" t="s">
        <v>22</v>
      </c>
      <c r="BZ262" s="67" t="str">
        <f t="shared" si="171"/>
        <v>0</v>
      </c>
      <c r="CA262" s="90" t="s">
        <v>22</v>
      </c>
      <c r="CC262" s="67" t="str">
        <f t="shared" si="172"/>
        <v>0</v>
      </c>
      <c r="CD262" s="92" t="s">
        <v>22</v>
      </c>
      <c r="CF262" s="67" t="str">
        <f t="shared" si="173"/>
        <v>0</v>
      </c>
      <c r="CG262" s="92" t="s">
        <v>22</v>
      </c>
      <c r="CI262" s="67" t="str">
        <f t="shared" si="174"/>
        <v>0</v>
      </c>
      <c r="CJ262" s="92" t="s">
        <v>22</v>
      </c>
      <c r="CL262" s="67" t="str">
        <f t="shared" si="175"/>
        <v>0</v>
      </c>
      <c r="CM262" s="92" t="s">
        <v>22</v>
      </c>
      <c r="CO262" s="67" t="str">
        <f t="shared" si="176"/>
        <v>0</v>
      </c>
      <c r="CP262" s="92" t="s">
        <v>22</v>
      </c>
      <c r="CR262" s="67" t="str">
        <f t="shared" si="177"/>
        <v>0</v>
      </c>
      <c r="CS262" s="92" t="s">
        <v>22</v>
      </c>
      <c r="CU262" s="67" t="str">
        <f t="shared" si="178"/>
        <v>0</v>
      </c>
      <c r="CV262" s="92" t="s">
        <v>22</v>
      </c>
      <c r="CX262" s="67" t="str">
        <f t="shared" si="179"/>
        <v>0</v>
      </c>
      <c r="CY262" s="92" t="s">
        <v>22</v>
      </c>
      <c r="DA262" s="67" t="str">
        <f t="shared" si="180"/>
        <v>0</v>
      </c>
      <c r="DB262" s="94" t="s">
        <v>22</v>
      </c>
      <c r="DD262" s="67" t="str">
        <f t="shared" si="181"/>
        <v>0</v>
      </c>
      <c r="DE262" s="94" t="s">
        <v>22</v>
      </c>
      <c r="DG262" s="67" t="str">
        <f t="shared" si="182"/>
        <v>0</v>
      </c>
      <c r="DH262" s="94" t="s">
        <v>22</v>
      </c>
      <c r="DJ262" s="67" t="str">
        <f t="shared" si="183"/>
        <v>0</v>
      </c>
      <c r="DK262" s="94" t="s">
        <v>22</v>
      </c>
      <c r="DM262" s="67" t="str">
        <f t="shared" si="184"/>
        <v>0</v>
      </c>
    </row>
    <row r="263" spans="1:117">
      <c r="A263" s="72">
        <v>262</v>
      </c>
      <c r="B263" s="23" t="s">
        <v>57</v>
      </c>
      <c r="C263" s="98" t="s">
        <v>85</v>
      </c>
      <c r="D263" s="97"/>
      <c r="E263" s="97"/>
      <c r="F263" s="97"/>
      <c r="G263" s="68" t="s">
        <v>22</v>
      </c>
      <c r="I263" s="67" t="str">
        <f t="shared" si="149"/>
        <v>0</v>
      </c>
      <c r="J263" s="68">
        <v>1</v>
      </c>
      <c r="L263" s="67" t="str">
        <f t="shared" si="148"/>
        <v>0</v>
      </c>
      <c r="M263" s="68" t="s">
        <v>22</v>
      </c>
      <c r="O263" s="67" t="str">
        <f t="shared" si="150"/>
        <v>0</v>
      </c>
      <c r="P263" s="75" t="s">
        <v>47</v>
      </c>
      <c r="R263" s="67" t="str">
        <f t="shared" si="151"/>
        <v>0</v>
      </c>
      <c r="S263" s="75" t="s">
        <v>22</v>
      </c>
      <c r="U263" s="67" t="str">
        <f t="shared" si="152"/>
        <v>0</v>
      </c>
      <c r="V263" s="54" t="s">
        <v>22</v>
      </c>
      <c r="X263" s="67" t="str">
        <f t="shared" si="153"/>
        <v>0</v>
      </c>
      <c r="Y263" s="77" t="s">
        <v>22</v>
      </c>
      <c r="AA263" s="67" t="str">
        <f t="shared" si="154"/>
        <v>0</v>
      </c>
      <c r="AB263" s="79" t="s">
        <v>22</v>
      </c>
      <c r="AD263" s="67" t="str">
        <f t="shared" si="155"/>
        <v>0</v>
      </c>
      <c r="AE263" s="79" t="s">
        <v>22</v>
      </c>
      <c r="AG263" s="67" t="str">
        <f t="shared" si="156"/>
        <v>0</v>
      </c>
      <c r="AH263" s="79" t="s">
        <v>22</v>
      </c>
      <c r="AJ263" s="67" t="str">
        <f t="shared" si="157"/>
        <v>0</v>
      </c>
      <c r="AK263" s="81" t="s">
        <v>22</v>
      </c>
      <c r="AM263" s="67" t="str">
        <f t="shared" si="158"/>
        <v>0</v>
      </c>
      <c r="AN263" s="81" t="s">
        <v>22</v>
      </c>
      <c r="AP263" s="67" t="str">
        <f t="shared" si="159"/>
        <v>0</v>
      </c>
      <c r="AQ263" s="81" t="s">
        <v>22</v>
      </c>
      <c r="AS263" s="67" t="str">
        <f t="shared" si="160"/>
        <v>0</v>
      </c>
      <c r="AT263" s="83" t="s">
        <v>22</v>
      </c>
      <c r="AV263" s="67" t="str">
        <f t="shared" si="161"/>
        <v>0</v>
      </c>
      <c r="AW263" s="85" t="s">
        <v>22</v>
      </c>
      <c r="AY263" s="67" t="str">
        <f t="shared" si="162"/>
        <v>0</v>
      </c>
      <c r="AZ263" s="85" t="s">
        <v>22</v>
      </c>
      <c r="BB263" s="67" t="str">
        <f t="shared" si="163"/>
        <v>0</v>
      </c>
      <c r="BC263" s="85" t="s">
        <v>22</v>
      </c>
      <c r="BE263" s="67" t="str">
        <f t="shared" si="164"/>
        <v>0</v>
      </c>
      <c r="BF263" s="85" t="s">
        <v>22</v>
      </c>
      <c r="BH263" s="67" t="str">
        <f t="shared" si="165"/>
        <v>0</v>
      </c>
      <c r="BI263" s="85" t="s">
        <v>22</v>
      </c>
      <c r="BK263" s="67" t="str">
        <f t="shared" si="166"/>
        <v>0</v>
      </c>
      <c r="BL263" s="85" t="s">
        <v>22</v>
      </c>
      <c r="BN263" s="67" t="str">
        <f t="shared" si="167"/>
        <v>0</v>
      </c>
      <c r="BO263" s="87" t="s">
        <v>22</v>
      </c>
      <c r="BQ263" s="67" t="str">
        <f t="shared" si="168"/>
        <v>0</v>
      </c>
      <c r="BR263" s="87" t="s">
        <v>22</v>
      </c>
      <c r="BT263" s="67" t="str">
        <f t="shared" si="169"/>
        <v>0</v>
      </c>
      <c r="BU263" s="87" t="s">
        <v>22</v>
      </c>
      <c r="BV263" s="89"/>
      <c r="BW263" s="67" t="str">
        <f t="shared" si="170"/>
        <v>0</v>
      </c>
      <c r="BX263" s="90" t="s">
        <v>22</v>
      </c>
      <c r="BZ263" s="67" t="str">
        <f t="shared" si="171"/>
        <v>0</v>
      </c>
      <c r="CA263" s="90" t="s">
        <v>22</v>
      </c>
      <c r="CC263" s="67" t="str">
        <f t="shared" si="172"/>
        <v>0</v>
      </c>
      <c r="CD263" s="92" t="s">
        <v>22</v>
      </c>
      <c r="CF263" s="67" t="str">
        <f t="shared" si="173"/>
        <v>0</v>
      </c>
      <c r="CG263" s="92" t="s">
        <v>22</v>
      </c>
      <c r="CI263" s="67" t="str">
        <f t="shared" si="174"/>
        <v>0</v>
      </c>
      <c r="CJ263" s="92" t="s">
        <v>22</v>
      </c>
      <c r="CL263" s="67" t="str">
        <f t="shared" si="175"/>
        <v>0</v>
      </c>
      <c r="CM263" s="92" t="s">
        <v>22</v>
      </c>
      <c r="CO263" s="67" t="str">
        <f t="shared" si="176"/>
        <v>0</v>
      </c>
      <c r="CP263" s="92" t="s">
        <v>22</v>
      </c>
      <c r="CR263" s="67" t="str">
        <f t="shared" si="177"/>
        <v>0</v>
      </c>
      <c r="CS263" s="92" t="s">
        <v>22</v>
      </c>
      <c r="CU263" s="67" t="str">
        <f t="shared" si="178"/>
        <v>0</v>
      </c>
      <c r="CV263" s="92" t="s">
        <v>22</v>
      </c>
      <c r="CX263" s="67" t="str">
        <f t="shared" si="179"/>
        <v>0</v>
      </c>
      <c r="CY263" s="92" t="s">
        <v>22</v>
      </c>
      <c r="DA263" s="67" t="str">
        <f t="shared" si="180"/>
        <v>0</v>
      </c>
      <c r="DB263" s="94" t="s">
        <v>22</v>
      </c>
      <c r="DD263" s="67" t="str">
        <f t="shared" si="181"/>
        <v>0</v>
      </c>
      <c r="DE263" s="94" t="s">
        <v>22</v>
      </c>
      <c r="DG263" s="67" t="str">
        <f t="shared" si="182"/>
        <v>0</v>
      </c>
      <c r="DH263" s="94" t="s">
        <v>22</v>
      </c>
      <c r="DJ263" s="67" t="str">
        <f t="shared" si="183"/>
        <v>0</v>
      </c>
      <c r="DK263" s="94" t="s">
        <v>22</v>
      </c>
      <c r="DM263" s="67" t="str">
        <f t="shared" si="184"/>
        <v>0</v>
      </c>
    </row>
    <row r="264" spans="1:117">
      <c r="A264" s="72">
        <v>263</v>
      </c>
      <c r="B264" s="23" t="s">
        <v>57</v>
      </c>
      <c r="C264" s="98" t="s">
        <v>85</v>
      </c>
      <c r="D264" s="97"/>
      <c r="E264" s="97"/>
      <c r="F264" s="97"/>
      <c r="G264" s="68" t="s">
        <v>22</v>
      </c>
      <c r="I264" s="67" t="str">
        <f t="shared" si="149"/>
        <v>0</v>
      </c>
      <c r="J264" s="68">
        <v>1</v>
      </c>
      <c r="L264" s="67" t="str">
        <f t="shared" si="148"/>
        <v>0</v>
      </c>
      <c r="M264" s="68" t="s">
        <v>22</v>
      </c>
      <c r="O264" s="67" t="str">
        <f t="shared" si="150"/>
        <v>0</v>
      </c>
      <c r="P264" s="75" t="s">
        <v>47</v>
      </c>
      <c r="R264" s="67" t="str">
        <f t="shared" si="151"/>
        <v>0</v>
      </c>
      <c r="S264" s="75" t="s">
        <v>22</v>
      </c>
      <c r="U264" s="67" t="str">
        <f t="shared" si="152"/>
        <v>0</v>
      </c>
      <c r="V264" s="54" t="s">
        <v>22</v>
      </c>
      <c r="X264" s="67" t="str">
        <f t="shared" si="153"/>
        <v>0</v>
      </c>
      <c r="Y264" s="77" t="s">
        <v>22</v>
      </c>
      <c r="AA264" s="67" t="str">
        <f t="shared" si="154"/>
        <v>0</v>
      </c>
      <c r="AB264" s="79" t="s">
        <v>22</v>
      </c>
      <c r="AD264" s="67" t="str">
        <f t="shared" si="155"/>
        <v>0</v>
      </c>
      <c r="AE264" s="79" t="s">
        <v>22</v>
      </c>
      <c r="AG264" s="67" t="str">
        <f t="shared" si="156"/>
        <v>0</v>
      </c>
      <c r="AH264" s="79" t="s">
        <v>22</v>
      </c>
      <c r="AJ264" s="67" t="str">
        <f t="shared" si="157"/>
        <v>0</v>
      </c>
      <c r="AK264" s="81" t="s">
        <v>22</v>
      </c>
      <c r="AM264" s="67" t="str">
        <f t="shared" si="158"/>
        <v>0</v>
      </c>
      <c r="AN264" s="81" t="s">
        <v>22</v>
      </c>
      <c r="AP264" s="67" t="str">
        <f t="shared" si="159"/>
        <v>0</v>
      </c>
      <c r="AQ264" s="81" t="s">
        <v>22</v>
      </c>
      <c r="AS264" s="67" t="str">
        <f t="shared" si="160"/>
        <v>0</v>
      </c>
      <c r="AT264" s="83" t="s">
        <v>22</v>
      </c>
      <c r="AV264" s="67" t="str">
        <f t="shared" si="161"/>
        <v>0</v>
      </c>
      <c r="AW264" s="85" t="s">
        <v>22</v>
      </c>
      <c r="AY264" s="67" t="str">
        <f t="shared" si="162"/>
        <v>0</v>
      </c>
      <c r="AZ264" s="85" t="s">
        <v>22</v>
      </c>
      <c r="BB264" s="67" t="str">
        <f t="shared" si="163"/>
        <v>0</v>
      </c>
      <c r="BC264" s="85" t="s">
        <v>22</v>
      </c>
      <c r="BE264" s="67" t="str">
        <f t="shared" si="164"/>
        <v>0</v>
      </c>
      <c r="BF264" s="85" t="s">
        <v>22</v>
      </c>
      <c r="BH264" s="67" t="str">
        <f t="shared" si="165"/>
        <v>0</v>
      </c>
      <c r="BI264" s="85" t="s">
        <v>22</v>
      </c>
      <c r="BK264" s="67" t="str">
        <f t="shared" si="166"/>
        <v>0</v>
      </c>
      <c r="BL264" s="85" t="s">
        <v>22</v>
      </c>
      <c r="BN264" s="67" t="str">
        <f t="shared" si="167"/>
        <v>0</v>
      </c>
      <c r="BO264" s="87" t="s">
        <v>22</v>
      </c>
      <c r="BQ264" s="67" t="str">
        <f t="shared" si="168"/>
        <v>0</v>
      </c>
      <c r="BR264" s="87" t="s">
        <v>22</v>
      </c>
      <c r="BT264" s="67" t="str">
        <f t="shared" si="169"/>
        <v>0</v>
      </c>
      <c r="BU264" s="87" t="s">
        <v>22</v>
      </c>
      <c r="BV264" s="89"/>
      <c r="BW264" s="67" t="str">
        <f t="shared" si="170"/>
        <v>0</v>
      </c>
      <c r="BX264" s="90" t="s">
        <v>22</v>
      </c>
      <c r="BZ264" s="67" t="str">
        <f t="shared" si="171"/>
        <v>0</v>
      </c>
      <c r="CA264" s="90" t="s">
        <v>22</v>
      </c>
      <c r="CC264" s="67" t="str">
        <f t="shared" si="172"/>
        <v>0</v>
      </c>
      <c r="CD264" s="92" t="s">
        <v>22</v>
      </c>
      <c r="CF264" s="67" t="str">
        <f t="shared" si="173"/>
        <v>0</v>
      </c>
      <c r="CG264" s="92" t="s">
        <v>22</v>
      </c>
      <c r="CI264" s="67" t="str">
        <f t="shared" si="174"/>
        <v>0</v>
      </c>
      <c r="CJ264" s="92" t="s">
        <v>22</v>
      </c>
      <c r="CL264" s="67" t="str">
        <f t="shared" si="175"/>
        <v>0</v>
      </c>
      <c r="CM264" s="92" t="s">
        <v>22</v>
      </c>
      <c r="CO264" s="67" t="str">
        <f t="shared" si="176"/>
        <v>0</v>
      </c>
      <c r="CP264" s="92" t="s">
        <v>22</v>
      </c>
      <c r="CR264" s="67" t="str">
        <f t="shared" si="177"/>
        <v>0</v>
      </c>
      <c r="CS264" s="92" t="s">
        <v>22</v>
      </c>
      <c r="CU264" s="67" t="str">
        <f t="shared" si="178"/>
        <v>0</v>
      </c>
      <c r="CV264" s="92" t="s">
        <v>22</v>
      </c>
      <c r="CX264" s="67" t="str">
        <f t="shared" si="179"/>
        <v>0</v>
      </c>
      <c r="CY264" s="92" t="s">
        <v>22</v>
      </c>
      <c r="DA264" s="67" t="str">
        <f t="shared" si="180"/>
        <v>0</v>
      </c>
      <c r="DB264" s="94" t="s">
        <v>22</v>
      </c>
      <c r="DD264" s="67" t="str">
        <f t="shared" si="181"/>
        <v>0</v>
      </c>
      <c r="DE264" s="94" t="s">
        <v>22</v>
      </c>
      <c r="DG264" s="67" t="str">
        <f t="shared" si="182"/>
        <v>0</v>
      </c>
      <c r="DH264" s="94" t="s">
        <v>22</v>
      </c>
      <c r="DJ264" s="67" t="str">
        <f t="shared" si="183"/>
        <v>0</v>
      </c>
      <c r="DK264" s="94" t="s">
        <v>22</v>
      </c>
      <c r="DM264" s="67" t="str">
        <f t="shared" si="184"/>
        <v>0</v>
      </c>
    </row>
    <row r="265" spans="1:117">
      <c r="A265" s="72">
        <v>264</v>
      </c>
      <c r="B265" s="23" t="s">
        <v>52</v>
      </c>
      <c r="C265" s="98" t="s">
        <v>251</v>
      </c>
      <c r="D265" s="97"/>
      <c r="E265" s="97"/>
      <c r="F265" s="97"/>
      <c r="G265" s="68" t="s">
        <v>22</v>
      </c>
      <c r="I265" s="67" t="str">
        <f t="shared" si="149"/>
        <v>0</v>
      </c>
      <c r="J265" s="68">
        <v>1</v>
      </c>
      <c r="L265" s="67" t="str">
        <f t="shared" si="148"/>
        <v>0</v>
      </c>
      <c r="M265" s="68" t="s">
        <v>22</v>
      </c>
      <c r="O265" s="67" t="str">
        <f t="shared" si="150"/>
        <v>0</v>
      </c>
      <c r="P265" s="75" t="s">
        <v>22</v>
      </c>
      <c r="R265" s="67" t="str">
        <f t="shared" si="151"/>
        <v>0</v>
      </c>
      <c r="S265" s="75" t="s">
        <v>22</v>
      </c>
      <c r="U265" s="67" t="str">
        <f t="shared" si="152"/>
        <v>0</v>
      </c>
      <c r="V265" s="54" t="s">
        <v>44</v>
      </c>
      <c r="X265" s="67" t="str">
        <f t="shared" si="153"/>
        <v>0</v>
      </c>
      <c r="Y265" s="77" t="s">
        <v>22</v>
      </c>
      <c r="AA265" s="67" t="str">
        <f t="shared" si="154"/>
        <v>0</v>
      </c>
      <c r="AB265" s="79" t="s">
        <v>22</v>
      </c>
      <c r="AD265" s="67" t="str">
        <f t="shared" si="155"/>
        <v>0</v>
      </c>
      <c r="AE265" s="79" t="s">
        <v>22</v>
      </c>
      <c r="AG265" s="67" t="str">
        <f t="shared" si="156"/>
        <v>0</v>
      </c>
      <c r="AH265" s="79" t="s">
        <v>22</v>
      </c>
      <c r="AJ265" s="67" t="str">
        <f t="shared" si="157"/>
        <v>0</v>
      </c>
      <c r="AK265" s="81" t="s">
        <v>22</v>
      </c>
      <c r="AM265" s="67" t="str">
        <f t="shared" si="158"/>
        <v>0</v>
      </c>
      <c r="AN265" s="81" t="s">
        <v>22</v>
      </c>
      <c r="AP265" s="67" t="str">
        <f t="shared" si="159"/>
        <v>0</v>
      </c>
      <c r="AQ265" s="81" t="s">
        <v>22</v>
      </c>
      <c r="AS265" s="67" t="str">
        <f t="shared" si="160"/>
        <v>0</v>
      </c>
      <c r="AT265" s="83" t="s">
        <v>50</v>
      </c>
      <c r="AV265" s="67" t="str">
        <f t="shared" si="161"/>
        <v>0</v>
      </c>
      <c r="AW265" s="85" t="s">
        <v>22</v>
      </c>
      <c r="AY265" s="67" t="str">
        <f t="shared" si="162"/>
        <v>0</v>
      </c>
      <c r="AZ265" s="85" t="s">
        <v>22</v>
      </c>
      <c r="BB265" s="67" t="str">
        <f t="shared" si="163"/>
        <v>0</v>
      </c>
      <c r="BC265" s="85" t="s">
        <v>22</v>
      </c>
      <c r="BE265" s="67" t="str">
        <f t="shared" si="164"/>
        <v>0</v>
      </c>
      <c r="BF265" s="85" t="s">
        <v>22</v>
      </c>
      <c r="BH265" s="67" t="str">
        <f t="shared" si="165"/>
        <v>0</v>
      </c>
      <c r="BI265" s="85" t="s">
        <v>22</v>
      </c>
      <c r="BK265" s="67" t="str">
        <f t="shared" si="166"/>
        <v>0</v>
      </c>
      <c r="BL265" s="85" t="s">
        <v>22</v>
      </c>
      <c r="BN265" s="67" t="str">
        <f t="shared" si="167"/>
        <v>0</v>
      </c>
      <c r="BO265" s="87">
        <v>1</v>
      </c>
      <c r="BQ265" s="67" t="str">
        <f t="shared" si="168"/>
        <v>0</v>
      </c>
      <c r="BR265" s="87" t="s">
        <v>22</v>
      </c>
      <c r="BT265" s="67" t="str">
        <f t="shared" si="169"/>
        <v>0</v>
      </c>
      <c r="BU265" s="87" t="s">
        <v>22</v>
      </c>
      <c r="BV265" s="89"/>
      <c r="BW265" s="67" t="str">
        <f t="shared" si="170"/>
        <v>0</v>
      </c>
      <c r="BX265" s="90" t="s">
        <v>22</v>
      </c>
      <c r="BZ265" s="67" t="str">
        <f t="shared" si="171"/>
        <v>0</v>
      </c>
      <c r="CA265" s="90" t="s">
        <v>22</v>
      </c>
      <c r="CC265" s="67" t="str">
        <f t="shared" si="172"/>
        <v>0</v>
      </c>
      <c r="CD265" s="92" t="s">
        <v>22</v>
      </c>
      <c r="CF265" s="67" t="str">
        <f t="shared" si="173"/>
        <v>0</v>
      </c>
      <c r="CG265" s="92" t="s">
        <v>22</v>
      </c>
      <c r="CI265" s="67" t="str">
        <f t="shared" si="174"/>
        <v>0</v>
      </c>
      <c r="CJ265" s="92" t="s">
        <v>22</v>
      </c>
      <c r="CL265" s="67" t="str">
        <f t="shared" si="175"/>
        <v>0</v>
      </c>
      <c r="CM265" s="92" t="s">
        <v>22</v>
      </c>
      <c r="CO265" s="67" t="str">
        <f t="shared" si="176"/>
        <v>0</v>
      </c>
      <c r="CP265" s="92" t="s">
        <v>22</v>
      </c>
      <c r="CR265" s="67" t="str">
        <f t="shared" si="177"/>
        <v>0</v>
      </c>
      <c r="CS265" s="92" t="s">
        <v>22</v>
      </c>
      <c r="CU265" s="67" t="str">
        <f t="shared" si="178"/>
        <v>0</v>
      </c>
      <c r="CV265" s="92" t="s">
        <v>22</v>
      </c>
      <c r="CX265" s="67" t="str">
        <f t="shared" si="179"/>
        <v>0</v>
      </c>
      <c r="CY265" s="92" t="s">
        <v>22</v>
      </c>
      <c r="DA265" s="67" t="str">
        <f t="shared" si="180"/>
        <v>0</v>
      </c>
      <c r="DB265" s="94" t="s">
        <v>22</v>
      </c>
      <c r="DD265" s="67" t="str">
        <f t="shared" si="181"/>
        <v>0</v>
      </c>
      <c r="DE265" s="94" t="s">
        <v>22</v>
      </c>
      <c r="DG265" s="67" t="str">
        <f t="shared" si="182"/>
        <v>0</v>
      </c>
      <c r="DH265" s="94" t="s">
        <v>22</v>
      </c>
      <c r="DJ265" s="67" t="str">
        <f t="shared" si="183"/>
        <v>0</v>
      </c>
      <c r="DK265" s="94" t="s">
        <v>22</v>
      </c>
      <c r="DM265" s="67" t="str">
        <f t="shared" si="184"/>
        <v>0</v>
      </c>
    </row>
    <row r="266" spans="1:117">
      <c r="A266" s="72">
        <v>265</v>
      </c>
      <c r="B266" s="23" t="s">
        <v>52</v>
      </c>
      <c r="C266" s="98" t="s">
        <v>360</v>
      </c>
      <c r="D266" s="97"/>
      <c r="E266" s="97"/>
      <c r="F266" s="97"/>
      <c r="G266" s="68" t="s">
        <v>22</v>
      </c>
      <c r="I266" s="67" t="str">
        <f t="shared" si="149"/>
        <v>0</v>
      </c>
      <c r="J266" s="68">
        <v>1</v>
      </c>
      <c r="L266" s="67" t="str">
        <f t="shared" si="148"/>
        <v>0</v>
      </c>
      <c r="M266" s="68" t="s">
        <v>22</v>
      </c>
      <c r="O266" s="67" t="str">
        <f t="shared" si="150"/>
        <v>0</v>
      </c>
      <c r="P266" s="75" t="s">
        <v>22</v>
      </c>
      <c r="R266" s="67" t="str">
        <f t="shared" si="151"/>
        <v>0</v>
      </c>
      <c r="S266" s="75" t="s">
        <v>22</v>
      </c>
      <c r="U266" s="67" t="str">
        <f t="shared" si="152"/>
        <v>0</v>
      </c>
      <c r="V266" s="54" t="s">
        <v>44</v>
      </c>
      <c r="X266" s="67" t="str">
        <f t="shared" si="153"/>
        <v>0</v>
      </c>
      <c r="Y266" s="77" t="s">
        <v>22</v>
      </c>
      <c r="AA266" s="67" t="str">
        <f t="shared" si="154"/>
        <v>0</v>
      </c>
      <c r="AB266" s="79" t="s">
        <v>22</v>
      </c>
      <c r="AD266" s="67" t="str">
        <f t="shared" si="155"/>
        <v>0</v>
      </c>
      <c r="AE266" s="79" t="s">
        <v>22</v>
      </c>
      <c r="AG266" s="67" t="str">
        <f t="shared" si="156"/>
        <v>0</v>
      </c>
      <c r="AH266" s="79" t="s">
        <v>22</v>
      </c>
      <c r="AJ266" s="67" t="str">
        <f t="shared" si="157"/>
        <v>0</v>
      </c>
      <c r="AK266" s="81" t="s">
        <v>22</v>
      </c>
      <c r="AM266" s="67" t="str">
        <f t="shared" si="158"/>
        <v>0</v>
      </c>
      <c r="AN266" s="81" t="s">
        <v>22</v>
      </c>
      <c r="AP266" s="67" t="str">
        <f t="shared" si="159"/>
        <v>0</v>
      </c>
      <c r="AQ266" s="81" t="s">
        <v>22</v>
      </c>
      <c r="AS266" s="67" t="str">
        <f t="shared" si="160"/>
        <v>0</v>
      </c>
      <c r="AT266" s="83" t="s">
        <v>50</v>
      </c>
      <c r="AV266" s="67" t="str">
        <f t="shared" si="161"/>
        <v>0</v>
      </c>
      <c r="AW266" s="85" t="s">
        <v>22</v>
      </c>
      <c r="AY266" s="67" t="str">
        <f t="shared" si="162"/>
        <v>0</v>
      </c>
      <c r="AZ266" s="85" t="s">
        <v>22</v>
      </c>
      <c r="BB266" s="67" t="str">
        <f t="shared" si="163"/>
        <v>0</v>
      </c>
      <c r="BC266" s="85" t="s">
        <v>22</v>
      </c>
      <c r="BE266" s="67" t="str">
        <f t="shared" si="164"/>
        <v>0</v>
      </c>
      <c r="BF266" s="85" t="s">
        <v>22</v>
      </c>
      <c r="BH266" s="67" t="str">
        <f t="shared" si="165"/>
        <v>0</v>
      </c>
      <c r="BI266" s="85" t="s">
        <v>22</v>
      </c>
      <c r="BK266" s="67" t="str">
        <f t="shared" si="166"/>
        <v>0</v>
      </c>
      <c r="BL266" s="85" t="s">
        <v>22</v>
      </c>
      <c r="BN266" s="67" t="str">
        <f t="shared" si="167"/>
        <v>0</v>
      </c>
      <c r="BO266" s="87">
        <v>1</v>
      </c>
      <c r="BQ266" s="67" t="str">
        <f t="shared" si="168"/>
        <v>0</v>
      </c>
      <c r="BR266" s="87" t="s">
        <v>22</v>
      </c>
      <c r="BT266" s="67" t="str">
        <f t="shared" si="169"/>
        <v>0</v>
      </c>
      <c r="BU266" s="87" t="s">
        <v>22</v>
      </c>
      <c r="BV266" s="89"/>
      <c r="BW266" s="67" t="str">
        <f t="shared" si="170"/>
        <v>0</v>
      </c>
      <c r="BX266" s="90" t="s">
        <v>22</v>
      </c>
      <c r="BZ266" s="67" t="str">
        <f t="shared" si="171"/>
        <v>0</v>
      </c>
      <c r="CA266" s="90" t="s">
        <v>22</v>
      </c>
      <c r="CC266" s="67" t="str">
        <f t="shared" si="172"/>
        <v>0</v>
      </c>
      <c r="CD266" s="92" t="s">
        <v>22</v>
      </c>
      <c r="CF266" s="67" t="str">
        <f t="shared" si="173"/>
        <v>0</v>
      </c>
      <c r="CG266" s="92" t="s">
        <v>22</v>
      </c>
      <c r="CI266" s="67" t="str">
        <f t="shared" si="174"/>
        <v>0</v>
      </c>
      <c r="CJ266" s="92" t="s">
        <v>22</v>
      </c>
      <c r="CL266" s="67" t="str">
        <f t="shared" si="175"/>
        <v>0</v>
      </c>
      <c r="CM266" s="92" t="s">
        <v>22</v>
      </c>
      <c r="CO266" s="67" t="str">
        <f t="shared" si="176"/>
        <v>0</v>
      </c>
      <c r="CP266" s="92" t="s">
        <v>22</v>
      </c>
      <c r="CR266" s="67" t="str">
        <f t="shared" si="177"/>
        <v>0</v>
      </c>
      <c r="CS266" s="92" t="s">
        <v>22</v>
      </c>
      <c r="CU266" s="67" t="str">
        <f t="shared" si="178"/>
        <v>0</v>
      </c>
      <c r="CV266" s="92" t="s">
        <v>22</v>
      </c>
      <c r="CX266" s="67" t="str">
        <f t="shared" si="179"/>
        <v>0</v>
      </c>
      <c r="CY266" s="92" t="s">
        <v>22</v>
      </c>
      <c r="DA266" s="67" t="str">
        <f t="shared" si="180"/>
        <v>0</v>
      </c>
      <c r="DB266" s="94" t="s">
        <v>22</v>
      </c>
      <c r="DD266" s="67" t="str">
        <f t="shared" si="181"/>
        <v>0</v>
      </c>
      <c r="DE266" s="94" t="s">
        <v>22</v>
      </c>
      <c r="DG266" s="67" t="str">
        <f t="shared" si="182"/>
        <v>0</v>
      </c>
      <c r="DH266" s="94" t="s">
        <v>22</v>
      </c>
      <c r="DJ266" s="67" t="str">
        <f t="shared" si="183"/>
        <v>0</v>
      </c>
      <c r="DK266" s="94" t="s">
        <v>22</v>
      </c>
      <c r="DM266" s="67" t="str">
        <f t="shared" si="184"/>
        <v>0</v>
      </c>
    </row>
    <row r="267" spans="1:117">
      <c r="A267" s="72">
        <v>266</v>
      </c>
      <c r="B267" s="23" t="s">
        <v>52</v>
      </c>
      <c r="C267" s="98" t="s">
        <v>252</v>
      </c>
      <c r="D267" s="97"/>
      <c r="E267" s="97"/>
      <c r="F267" s="97"/>
      <c r="G267" s="68" t="s">
        <v>22</v>
      </c>
      <c r="I267" s="67" t="str">
        <f t="shared" si="149"/>
        <v>0</v>
      </c>
      <c r="J267" s="68">
        <v>1</v>
      </c>
      <c r="L267" s="67" t="str">
        <f t="shared" si="148"/>
        <v>0</v>
      </c>
      <c r="M267" s="68" t="s">
        <v>22</v>
      </c>
      <c r="O267" s="67" t="str">
        <f t="shared" si="150"/>
        <v>0</v>
      </c>
      <c r="P267" s="75" t="s">
        <v>22</v>
      </c>
      <c r="R267" s="67" t="str">
        <f t="shared" si="151"/>
        <v>0</v>
      </c>
      <c r="S267" s="75" t="s">
        <v>22</v>
      </c>
      <c r="U267" s="67" t="str">
        <f t="shared" si="152"/>
        <v>0</v>
      </c>
      <c r="V267" s="54" t="s">
        <v>43</v>
      </c>
      <c r="X267" s="67" t="str">
        <f t="shared" si="153"/>
        <v>0</v>
      </c>
      <c r="Y267" s="77" t="s">
        <v>22</v>
      </c>
      <c r="AA267" s="67" t="str">
        <f t="shared" si="154"/>
        <v>0</v>
      </c>
      <c r="AB267" s="79" t="s">
        <v>22</v>
      </c>
      <c r="AD267" s="67" t="str">
        <f t="shared" si="155"/>
        <v>0</v>
      </c>
      <c r="AE267" s="79" t="s">
        <v>22</v>
      </c>
      <c r="AG267" s="67" t="str">
        <f t="shared" si="156"/>
        <v>0</v>
      </c>
      <c r="AH267" s="79" t="s">
        <v>22</v>
      </c>
      <c r="AJ267" s="67" t="str">
        <f t="shared" si="157"/>
        <v>0</v>
      </c>
      <c r="AK267" s="81" t="s">
        <v>22</v>
      </c>
      <c r="AM267" s="67" t="str">
        <f t="shared" si="158"/>
        <v>0</v>
      </c>
      <c r="AN267" s="81" t="s">
        <v>22</v>
      </c>
      <c r="AP267" s="67" t="str">
        <f t="shared" si="159"/>
        <v>0</v>
      </c>
      <c r="AQ267" s="81" t="s">
        <v>22</v>
      </c>
      <c r="AS267" s="67" t="str">
        <f t="shared" si="160"/>
        <v>0</v>
      </c>
      <c r="AT267" s="83" t="s">
        <v>50</v>
      </c>
      <c r="AV267" s="67" t="str">
        <f t="shared" si="161"/>
        <v>0</v>
      </c>
      <c r="AW267" s="85" t="s">
        <v>22</v>
      </c>
      <c r="AY267" s="67" t="str">
        <f t="shared" si="162"/>
        <v>0</v>
      </c>
      <c r="AZ267" s="85" t="s">
        <v>22</v>
      </c>
      <c r="BB267" s="67" t="str">
        <f t="shared" si="163"/>
        <v>0</v>
      </c>
      <c r="BC267" s="85" t="s">
        <v>22</v>
      </c>
      <c r="BE267" s="67" t="str">
        <f t="shared" si="164"/>
        <v>0</v>
      </c>
      <c r="BF267" s="85" t="s">
        <v>22</v>
      </c>
      <c r="BH267" s="67" t="str">
        <f t="shared" si="165"/>
        <v>0</v>
      </c>
      <c r="BI267" s="85" t="s">
        <v>22</v>
      </c>
      <c r="BK267" s="67" t="str">
        <f t="shared" si="166"/>
        <v>0</v>
      </c>
      <c r="BL267" s="85" t="s">
        <v>22</v>
      </c>
      <c r="BN267" s="67" t="str">
        <f t="shared" si="167"/>
        <v>0</v>
      </c>
      <c r="BO267" s="87" t="s">
        <v>22</v>
      </c>
      <c r="BQ267" s="67" t="str">
        <f t="shared" si="168"/>
        <v>0</v>
      </c>
      <c r="BR267" s="87">
        <v>1</v>
      </c>
      <c r="BT267" s="67" t="str">
        <f t="shared" si="169"/>
        <v>0</v>
      </c>
      <c r="BU267" s="87" t="s">
        <v>22</v>
      </c>
      <c r="BV267" s="89"/>
      <c r="BW267" s="67" t="str">
        <f t="shared" si="170"/>
        <v>0</v>
      </c>
      <c r="BX267" s="90" t="s">
        <v>22</v>
      </c>
      <c r="BZ267" s="67" t="str">
        <f t="shared" si="171"/>
        <v>0</v>
      </c>
      <c r="CA267" s="90" t="s">
        <v>22</v>
      </c>
      <c r="CC267" s="67" t="str">
        <f t="shared" si="172"/>
        <v>0</v>
      </c>
      <c r="CD267" s="92" t="s">
        <v>22</v>
      </c>
      <c r="CF267" s="67" t="str">
        <f t="shared" si="173"/>
        <v>0</v>
      </c>
      <c r="CG267" s="92" t="s">
        <v>22</v>
      </c>
      <c r="CI267" s="67" t="str">
        <f t="shared" si="174"/>
        <v>0</v>
      </c>
      <c r="CJ267" s="92" t="s">
        <v>22</v>
      </c>
      <c r="CL267" s="67" t="str">
        <f t="shared" si="175"/>
        <v>0</v>
      </c>
      <c r="CM267" s="92" t="s">
        <v>22</v>
      </c>
      <c r="CO267" s="67" t="str">
        <f t="shared" si="176"/>
        <v>0</v>
      </c>
      <c r="CP267" s="92" t="s">
        <v>22</v>
      </c>
      <c r="CR267" s="67" t="str">
        <f t="shared" si="177"/>
        <v>0</v>
      </c>
      <c r="CS267" s="92" t="s">
        <v>22</v>
      </c>
      <c r="CU267" s="67" t="str">
        <f t="shared" si="178"/>
        <v>0</v>
      </c>
      <c r="CV267" s="92" t="s">
        <v>22</v>
      </c>
      <c r="CX267" s="67" t="str">
        <f t="shared" si="179"/>
        <v>0</v>
      </c>
      <c r="CY267" s="92" t="s">
        <v>22</v>
      </c>
      <c r="DA267" s="67" t="str">
        <f t="shared" si="180"/>
        <v>0</v>
      </c>
      <c r="DB267" s="94" t="s">
        <v>22</v>
      </c>
      <c r="DD267" s="67" t="str">
        <f t="shared" si="181"/>
        <v>0</v>
      </c>
      <c r="DE267" s="94" t="s">
        <v>22</v>
      </c>
      <c r="DG267" s="67" t="str">
        <f t="shared" si="182"/>
        <v>0</v>
      </c>
      <c r="DH267" s="94" t="s">
        <v>22</v>
      </c>
      <c r="DJ267" s="67" t="str">
        <f t="shared" si="183"/>
        <v>0</v>
      </c>
      <c r="DK267" s="94" t="s">
        <v>22</v>
      </c>
      <c r="DM267" s="67" t="str">
        <f t="shared" si="184"/>
        <v>0</v>
      </c>
    </row>
    <row r="268" spans="1:117" ht="30">
      <c r="A268" s="72">
        <v>267</v>
      </c>
      <c r="B268" s="23" t="s">
        <v>52</v>
      </c>
      <c r="C268" s="98" t="s">
        <v>361</v>
      </c>
      <c r="D268" s="97"/>
      <c r="E268" s="97"/>
      <c r="F268" s="97"/>
      <c r="G268" s="68" t="s">
        <v>22</v>
      </c>
      <c r="I268" s="67" t="str">
        <f t="shared" si="149"/>
        <v>0</v>
      </c>
      <c r="J268" s="68">
        <v>1</v>
      </c>
      <c r="L268" s="67" t="str">
        <f t="shared" si="148"/>
        <v>0</v>
      </c>
      <c r="M268" s="68" t="s">
        <v>22</v>
      </c>
      <c r="O268" s="67" t="str">
        <f t="shared" si="150"/>
        <v>0</v>
      </c>
      <c r="P268" s="75" t="s">
        <v>22</v>
      </c>
      <c r="R268" s="67" t="str">
        <f t="shared" si="151"/>
        <v>0</v>
      </c>
      <c r="S268" s="75" t="s">
        <v>22</v>
      </c>
      <c r="U268" s="67" t="str">
        <f t="shared" si="152"/>
        <v>0</v>
      </c>
      <c r="V268" s="54" t="s">
        <v>43</v>
      </c>
      <c r="X268" s="67" t="str">
        <f t="shared" si="153"/>
        <v>0</v>
      </c>
      <c r="Y268" s="77" t="s">
        <v>22</v>
      </c>
      <c r="AA268" s="67" t="str">
        <f t="shared" si="154"/>
        <v>0</v>
      </c>
      <c r="AB268" s="79" t="s">
        <v>22</v>
      </c>
      <c r="AD268" s="67" t="str">
        <f t="shared" si="155"/>
        <v>0</v>
      </c>
      <c r="AE268" s="79" t="s">
        <v>22</v>
      </c>
      <c r="AG268" s="67" t="str">
        <f t="shared" si="156"/>
        <v>0</v>
      </c>
      <c r="AH268" s="79" t="s">
        <v>22</v>
      </c>
      <c r="AJ268" s="67" t="str">
        <f t="shared" si="157"/>
        <v>0</v>
      </c>
      <c r="AK268" s="81" t="s">
        <v>22</v>
      </c>
      <c r="AM268" s="67" t="str">
        <f t="shared" si="158"/>
        <v>0</v>
      </c>
      <c r="AN268" s="81" t="s">
        <v>22</v>
      </c>
      <c r="AP268" s="67" t="str">
        <f t="shared" si="159"/>
        <v>0</v>
      </c>
      <c r="AQ268" s="81" t="s">
        <v>22</v>
      </c>
      <c r="AS268" s="67" t="str">
        <f t="shared" si="160"/>
        <v>0</v>
      </c>
      <c r="AT268" s="83" t="s">
        <v>398</v>
      </c>
      <c r="AV268" s="67" t="str">
        <f t="shared" si="161"/>
        <v>0</v>
      </c>
      <c r="AW268" s="85" t="s">
        <v>22</v>
      </c>
      <c r="AY268" s="67" t="str">
        <f t="shared" si="162"/>
        <v>0</v>
      </c>
      <c r="AZ268" s="85" t="s">
        <v>22</v>
      </c>
      <c r="BB268" s="67" t="str">
        <f t="shared" si="163"/>
        <v>0</v>
      </c>
      <c r="BC268" s="85" t="s">
        <v>22</v>
      </c>
      <c r="BE268" s="67" t="str">
        <f t="shared" si="164"/>
        <v>0</v>
      </c>
      <c r="BF268" s="85" t="s">
        <v>22</v>
      </c>
      <c r="BH268" s="67" t="str">
        <f t="shared" si="165"/>
        <v>0</v>
      </c>
      <c r="BI268" s="85" t="s">
        <v>22</v>
      </c>
      <c r="BK268" s="67" t="str">
        <f t="shared" si="166"/>
        <v>0</v>
      </c>
      <c r="BL268" s="85" t="s">
        <v>22</v>
      </c>
      <c r="BN268" s="67" t="str">
        <f t="shared" si="167"/>
        <v>0</v>
      </c>
      <c r="BO268" s="87">
        <v>1</v>
      </c>
      <c r="BQ268" s="67" t="str">
        <f t="shared" si="168"/>
        <v>0</v>
      </c>
      <c r="BR268" s="87" t="s">
        <v>22</v>
      </c>
      <c r="BT268" s="67" t="str">
        <f t="shared" si="169"/>
        <v>0</v>
      </c>
      <c r="BU268" s="87" t="s">
        <v>22</v>
      </c>
      <c r="BV268" s="89"/>
      <c r="BW268" s="67" t="str">
        <f t="shared" si="170"/>
        <v>0</v>
      </c>
      <c r="BX268" s="90" t="s">
        <v>22</v>
      </c>
      <c r="BZ268" s="67" t="str">
        <f t="shared" si="171"/>
        <v>0</v>
      </c>
      <c r="CA268" s="90" t="s">
        <v>22</v>
      </c>
      <c r="CC268" s="67" t="str">
        <f t="shared" si="172"/>
        <v>0</v>
      </c>
      <c r="CD268" s="92" t="s">
        <v>22</v>
      </c>
      <c r="CF268" s="67" t="str">
        <f t="shared" si="173"/>
        <v>0</v>
      </c>
      <c r="CG268" s="92" t="s">
        <v>22</v>
      </c>
      <c r="CI268" s="67" t="str">
        <f t="shared" si="174"/>
        <v>0</v>
      </c>
      <c r="CJ268" s="92" t="s">
        <v>22</v>
      </c>
      <c r="CL268" s="67" t="str">
        <f t="shared" si="175"/>
        <v>0</v>
      </c>
      <c r="CM268" s="92" t="s">
        <v>22</v>
      </c>
      <c r="CO268" s="67" t="str">
        <f t="shared" si="176"/>
        <v>0</v>
      </c>
      <c r="CP268" s="92" t="s">
        <v>22</v>
      </c>
      <c r="CR268" s="67" t="str">
        <f t="shared" si="177"/>
        <v>0</v>
      </c>
      <c r="CS268" s="92" t="s">
        <v>22</v>
      </c>
      <c r="CU268" s="67" t="str">
        <f t="shared" si="178"/>
        <v>0</v>
      </c>
      <c r="CV268" s="92">
        <v>1</v>
      </c>
      <c r="CX268" s="67" t="str">
        <f t="shared" si="179"/>
        <v>0</v>
      </c>
      <c r="CY268" s="92" t="s">
        <v>22</v>
      </c>
      <c r="DA268" s="67" t="str">
        <f t="shared" si="180"/>
        <v>0</v>
      </c>
      <c r="DB268" s="94" t="s">
        <v>22</v>
      </c>
      <c r="DD268" s="67" t="str">
        <f t="shared" si="181"/>
        <v>0</v>
      </c>
      <c r="DE268" s="94" t="s">
        <v>22</v>
      </c>
      <c r="DG268" s="67" t="str">
        <f t="shared" si="182"/>
        <v>0</v>
      </c>
      <c r="DH268" s="94" t="s">
        <v>22</v>
      </c>
      <c r="DJ268" s="67" t="str">
        <f t="shared" si="183"/>
        <v>0</v>
      </c>
      <c r="DK268" s="94" t="s">
        <v>22</v>
      </c>
      <c r="DM268" s="67" t="str">
        <f t="shared" si="184"/>
        <v>0</v>
      </c>
    </row>
    <row r="269" spans="1:117">
      <c r="A269" s="72">
        <v>268</v>
      </c>
      <c r="B269" s="23" t="s">
        <v>52</v>
      </c>
      <c r="C269" s="73" t="s">
        <v>253</v>
      </c>
      <c r="D269" s="97"/>
      <c r="E269" s="97"/>
      <c r="F269" s="97"/>
      <c r="G269" s="68" t="s">
        <v>22</v>
      </c>
      <c r="I269" s="67" t="str">
        <f t="shared" si="149"/>
        <v>0</v>
      </c>
      <c r="J269" s="68">
        <v>1</v>
      </c>
      <c r="L269" s="67" t="str">
        <f t="shared" si="148"/>
        <v>0</v>
      </c>
      <c r="M269" s="68" t="s">
        <v>22</v>
      </c>
      <c r="O269" s="67" t="str">
        <f t="shared" si="150"/>
        <v>0</v>
      </c>
      <c r="P269" s="75" t="s">
        <v>22</v>
      </c>
      <c r="R269" s="67" t="str">
        <f t="shared" si="151"/>
        <v>0</v>
      </c>
      <c r="S269" s="75" t="s">
        <v>22</v>
      </c>
      <c r="U269" s="67" t="str">
        <f t="shared" si="152"/>
        <v>0</v>
      </c>
      <c r="V269" s="54" t="s">
        <v>45</v>
      </c>
      <c r="X269" s="67" t="str">
        <f t="shared" si="153"/>
        <v>0</v>
      </c>
      <c r="Y269" s="77" t="s">
        <v>22</v>
      </c>
      <c r="AA269" s="67" t="str">
        <f t="shared" si="154"/>
        <v>0</v>
      </c>
      <c r="AB269" s="79" t="s">
        <v>393</v>
      </c>
      <c r="AD269" s="67" t="str">
        <f t="shared" si="155"/>
        <v>0</v>
      </c>
      <c r="AE269" s="79" t="s">
        <v>390</v>
      </c>
      <c r="AG269" s="67" t="str">
        <f t="shared" si="156"/>
        <v>0</v>
      </c>
      <c r="AH269" s="79" t="s">
        <v>17</v>
      </c>
      <c r="AJ269" s="67" t="str">
        <f t="shared" si="157"/>
        <v>0</v>
      </c>
      <c r="AK269" s="81" t="s">
        <v>22</v>
      </c>
      <c r="AM269" s="67" t="str">
        <f t="shared" si="158"/>
        <v>0</v>
      </c>
      <c r="AN269" s="81" t="s">
        <v>22</v>
      </c>
      <c r="AP269" s="67" t="str">
        <f t="shared" si="159"/>
        <v>0</v>
      </c>
      <c r="AQ269" s="81" t="s">
        <v>396</v>
      </c>
      <c r="AS269" s="67" t="str">
        <f t="shared" si="160"/>
        <v>0</v>
      </c>
      <c r="AT269" s="83" t="s">
        <v>50</v>
      </c>
      <c r="AV269" s="67" t="str">
        <f t="shared" si="161"/>
        <v>0</v>
      </c>
      <c r="AW269" s="85" t="s">
        <v>22</v>
      </c>
      <c r="AY269" s="67" t="str">
        <f t="shared" si="162"/>
        <v>0</v>
      </c>
      <c r="AZ269" s="85" t="s">
        <v>22</v>
      </c>
      <c r="BB269" s="67" t="str">
        <f t="shared" si="163"/>
        <v>0</v>
      </c>
      <c r="BC269" s="85" t="s">
        <v>22</v>
      </c>
      <c r="BE269" s="67" t="str">
        <f t="shared" si="164"/>
        <v>0</v>
      </c>
      <c r="BF269" s="85" t="s">
        <v>22</v>
      </c>
      <c r="BH269" s="67" t="str">
        <f t="shared" si="165"/>
        <v>0</v>
      </c>
      <c r="BI269" s="85" t="s">
        <v>22</v>
      </c>
      <c r="BK269" s="67" t="str">
        <f t="shared" si="166"/>
        <v>0</v>
      </c>
      <c r="BL269" s="85" t="s">
        <v>22</v>
      </c>
      <c r="BN269" s="67" t="str">
        <f t="shared" si="167"/>
        <v>0</v>
      </c>
      <c r="BO269" s="87" t="s">
        <v>22</v>
      </c>
      <c r="BQ269" s="67" t="str">
        <f t="shared" si="168"/>
        <v>0</v>
      </c>
      <c r="BR269" s="87" t="s">
        <v>22</v>
      </c>
      <c r="BT269" s="67" t="str">
        <f t="shared" si="169"/>
        <v>0</v>
      </c>
      <c r="BU269" s="87" t="s">
        <v>22</v>
      </c>
      <c r="BV269" s="89"/>
      <c r="BW269" s="67" t="str">
        <f t="shared" si="170"/>
        <v>0</v>
      </c>
      <c r="BX269" s="90" t="s">
        <v>22</v>
      </c>
      <c r="BZ269" s="67" t="str">
        <f t="shared" si="171"/>
        <v>0</v>
      </c>
      <c r="CA269" s="90" t="s">
        <v>22</v>
      </c>
      <c r="CC269" s="67" t="str">
        <f t="shared" si="172"/>
        <v>0</v>
      </c>
      <c r="CD269" s="92" t="s">
        <v>22</v>
      </c>
      <c r="CF269" s="67" t="str">
        <f t="shared" si="173"/>
        <v>0</v>
      </c>
      <c r="CG269" s="92" t="s">
        <v>22</v>
      </c>
      <c r="CI269" s="67" t="str">
        <f t="shared" si="174"/>
        <v>0</v>
      </c>
      <c r="CJ269" s="92" t="s">
        <v>22</v>
      </c>
      <c r="CL269" s="67" t="str">
        <f t="shared" si="175"/>
        <v>0</v>
      </c>
      <c r="CM269" s="92" t="s">
        <v>22</v>
      </c>
      <c r="CO269" s="67" t="str">
        <f t="shared" si="176"/>
        <v>0</v>
      </c>
      <c r="CP269" s="92" t="s">
        <v>22</v>
      </c>
      <c r="CR269" s="67" t="str">
        <f t="shared" si="177"/>
        <v>0</v>
      </c>
      <c r="CS269" s="92" t="s">
        <v>22</v>
      </c>
      <c r="CU269" s="67" t="str">
        <f t="shared" si="178"/>
        <v>0</v>
      </c>
      <c r="CV269" s="92" t="s">
        <v>22</v>
      </c>
      <c r="CX269" s="67" t="str">
        <f t="shared" si="179"/>
        <v>0</v>
      </c>
      <c r="CY269" s="92" t="s">
        <v>22</v>
      </c>
      <c r="DA269" s="67" t="str">
        <f t="shared" si="180"/>
        <v>0</v>
      </c>
      <c r="DB269" s="94" t="s">
        <v>22</v>
      </c>
      <c r="DD269" s="67" t="str">
        <f t="shared" si="181"/>
        <v>0</v>
      </c>
      <c r="DE269" s="94" t="s">
        <v>22</v>
      </c>
      <c r="DG269" s="67" t="str">
        <f t="shared" si="182"/>
        <v>0</v>
      </c>
      <c r="DH269" s="94" t="s">
        <v>22</v>
      </c>
      <c r="DJ269" s="67" t="str">
        <f t="shared" si="183"/>
        <v>0</v>
      </c>
      <c r="DK269" s="94" t="s">
        <v>22</v>
      </c>
      <c r="DM269" s="67" t="str">
        <f t="shared" si="184"/>
        <v>0</v>
      </c>
    </row>
    <row r="270" spans="1:117">
      <c r="A270" s="72">
        <v>269</v>
      </c>
      <c r="B270" s="23" t="s">
        <v>52</v>
      </c>
      <c r="C270" s="73" t="s">
        <v>53</v>
      </c>
      <c r="D270" s="97"/>
      <c r="E270" s="97"/>
      <c r="F270" s="97"/>
      <c r="G270" s="68" t="s">
        <v>22</v>
      </c>
      <c r="I270" s="67" t="str">
        <f t="shared" si="149"/>
        <v>0</v>
      </c>
      <c r="J270" s="68">
        <v>1</v>
      </c>
      <c r="L270" s="67" t="str">
        <f t="shared" si="148"/>
        <v>0</v>
      </c>
      <c r="M270" s="68" t="s">
        <v>22</v>
      </c>
      <c r="O270" s="67" t="str">
        <f t="shared" si="150"/>
        <v>0</v>
      </c>
      <c r="P270" s="75" t="s">
        <v>22</v>
      </c>
      <c r="R270" s="67" t="str">
        <f t="shared" si="151"/>
        <v>0</v>
      </c>
      <c r="S270" s="75" t="s">
        <v>48</v>
      </c>
      <c r="U270" s="67" t="str">
        <f t="shared" si="152"/>
        <v>0</v>
      </c>
      <c r="V270" s="54" t="s">
        <v>22</v>
      </c>
      <c r="X270" s="67" t="str">
        <f t="shared" si="153"/>
        <v>0</v>
      </c>
      <c r="Y270" s="77" t="s">
        <v>22</v>
      </c>
      <c r="AA270" s="67" t="str">
        <f t="shared" si="154"/>
        <v>0</v>
      </c>
      <c r="AB270" s="79" t="s">
        <v>22</v>
      </c>
      <c r="AD270" s="67" t="str">
        <f t="shared" si="155"/>
        <v>0</v>
      </c>
      <c r="AE270" s="79" t="s">
        <v>22</v>
      </c>
      <c r="AG270" s="67" t="str">
        <f t="shared" si="156"/>
        <v>0</v>
      </c>
      <c r="AH270" s="79" t="s">
        <v>22</v>
      </c>
      <c r="AJ270" s="67" t="str">
        <f t="shared" si="157"/>
        <v>0</v>
      </c>
      <c r="AK270" s="81" t="s">
        <v>22</v>
      </c>
      <c r="AM270" s="67" t="str">
        <f t="shared" si="158"/>
        <v>0</v>
      </c>
      <c r="AN270" s="81" t="s">
        <v>22</v>
      </c>
      <c r="AP270" s="67" t="str">
        <f t="shared" si="159"/>
        <v>0</v>
      </c>
      <c r="AQ270" s="81" t="s">
        <v>22</v>
      </c>
      <c r="AS270" s="67" t="str">
        <f t="shared" si="160"/>
        <v>0</v>
      </c>
      <c r="AT270" s="83" t="s">
        <v>22</v>
      </c>
      <c r="AV270" s="67" t="str">
        <f t="shared" si="161"/>
        <v>0</v>
      </c>
      <c r="AW270" s="85" t="s">
        <v>22</v>
      </c>
      <c r="AY270" s="67" t="str">
        <f t="shared" si="162"/>
        <v>0</v>
      </c>
      <c r="AZ270" s="85" t="s">
        <v>22</v>
      </c>
      <c r="BB270" s="67" t="str">
        <f t="shared" si="163"/>
        <v>0</v>
      </c>
      <c r="BC270" s="85" t="s">
        <v>22</v>
      </c>
      <c r="BE270" s="67" t="str">
        <f t="shared" si="164"/>
        <v>0</v>
      </c>
      <c r="BF270" s="85" t="s">
        <v>22</v>
      </c>
      <c r="BH270" s="67" t="str">
        <f t="shared" si="165"/>
        <v>0</v>
      </c>
      <c r="BI270" s="85" t="s">
        <v>22</v>
      </c>
      <c r="BK270" s="67" t="str">
        <f t="shared" si="166"/>
        <v>0</v>
      </c>
      <c r="BL270" s="85" t="s">
        <v>22</v>
      </c>
      <c r="BN270" s="67" t="str">
        <f t="shared" si="167"/>
        <v>0</v>
      </c>
      <c r="BO270" s="87" t="s">
        <v>22</v>
      </c>
      <c r="BQ270" s="67" t="str">
        <f t="shared" si="168"/>
        <v>0</v>
      </c>
      <c r="BR270" s="87" t="s">
        <v>22</v>
      </c>
      <c r="BT270" s="67" t="str">
        <f t="shared" si="169"/>
        <v>0</v>
      </c>
      <c r="BU270" s="87" t="s">
        <v>22</v>
      </c>
      <c r="BV270" s="89"/>
      <c r="BW270" s="67" t="str">
        <f t="shared" si="170"/>
        <v>0</v>
      </c>
      <c r="BX270" s="90" t="s">
        <v>22</v>
      </c>
      <c r="BZ270" s="67" t="str">
        <f t="shared" si="171"/>
        <v>0</v>
      </c>
      <c r="CA270" s="90" t="s">
        <v>22</v>
      </c>
      <c r="CC270" s="67" t="str">
        <f t="shared" si="172"/>
        <v>0</v>
      </c>
      <c r="CD270" s="92" t="s">
        <v>22</v>
      </c>
      <c r="CF270" s="67" t="str">
        <f t="shared" si="173"/>
        <v>0</v>
      </c>
      <c r="CG270" s="92" t="s">
        <v>22</v>
      </c>
      <c r="CI270" s="67" t="str">
        <f t="shared" si="174"/>
        <v>0</v>
      </c>
      <c r="CJ270" s="92" t="s">
        <v>22</v>
      </c>
      <c r="CL270" s="67" t="str">
        <f t="shared" si="175"/>
        <v>0</v>
      </c>
      <c r="CM270" s="92" t="s">
        <v>22</v>
      </c>
      <c r="CO270" s="67" t="str">
        <f t="shared" si="176"/>
        <v>0</v>
      </c>
      <c r="CP270" s="92" t="s">
        <v>22</v>
      </c>
      <c r="CR270" s="67" t="str">
        <f t="shared" si="177"/>
        <v>0</v>
      </c>
      <c r="CS270" s="92" t="s">
        <v>22</v>
      </c>
      <c r="CU270" s="67" t="str">
        <f t="shared" si="178"/>
        <v>0</v>
      </c>
      <c r="CV270" s="92" t="s">
        <v>22</v>
      </c>
      <c r="CX270" s="67" t="str">
        <f t="shared" si="179"/>
        <v>0</v>
      </c>
      <c r="CY270" s="92" t="s">
        <v>22</v>
      </c>
      <c r="DA270" s="67" t="str">
        <f t="shared" si="180"/>
        <v>0</v>
      </c>
      <c r="DB270" s="94" t="s">
        <v>22</v>
      </c>
      <c r="DD270" s="67" t="str">
        <f t="shared" si="181"/>
        <v>0</v>
      </c>
      <c r="DE270" s="94" t="s">
        <v>22</v>
      </c>
      <c r="DG270" s="67" t="str">
        <f t="shared" si="182"/>
        <v>0</v>
      </c>
      <c r="DH270" s="94" t="s">
        <v>22</v>
      </c>
      <c r="DJ270" s="67" t="str">
        <f t="shared" si="183"/>
        <v>0</v>
      </c>
      <c r="DK270" s="94" t="s">
        <v>22</v>
      </c>
      <c r="DM270" s="67" t="str">
        <f t="shared" si="184"/>
        <v>0</v>
      </c>
    </row>
    <row r="271" spans="1:117" ht="75">
      <c r="A271" s="72">
        <v>270</v>
      </c>
      <c r="B271" s="23" t="s">
        <v>103</v>
      </c>
      <c r="C271" s="100" t="s">
        <v>254</v>
      </c>
      <c r="D271" s="97"/>
      <c r="E271" s="97"/>
      <c r="G271" s="68" t="s">
        <v>22</v>
      </c>
      <c r="I271" s="67" t="str">
        <f t="shared" si="149"/>
        <v>0</v>
      </c>
      <c r="J271" s="68">
        <v>1</v>
      </c>
      <c r="L271" s="67" t="str">
        <f t="shared" si="148"/>
        <v>0</v>
      </c>
      <c r="M271" s="68" t="s">
        <v>22</v>
      </c>
      <c r="O271" s="67" t="str">
        <f t="shared" si="150"/>
        <v>0</v>
      </c>
      <c r="P271" s="75" t="s">
        <v>22</v>
      </c>
      <c r="R271" s="67" t="str">
        <f t="shared" si="151"/>
        <v>0</v>
      </c>
      <c r="S271" s="75" t="s">
        <v>22</v>
      </c>
      <c r="U271" s="67" t="str">
        <f t="shared" si="152"/>
        <v>0</v>
      </c>
      <c r="V271" s="54" t="s">
        <v>22</v>
      </c>
      <c r="X271" s="67" t="str">
        <f t="shared" si="153"/>
        <v>0</v>
      </c>
      <c r="Y271" s="77" t="s">
        <v>22</v>
      </c>
      <c r="AA271" s="67" t="str">
        <f t="shared" si="154"/>
        <v>0</v>
      </c>
      <c r="AB271" s="79" t="s">
        <v>22</v>
      </c>
      <c r="AD271" s="67" t="str">
        <f t="shared" si="155"/>
        <v>0</v>
      </c>
      <c r="AE271" s="79" t="s">
        <v>22</v>
      </c>
      <c r="AG271" s="67" t="str">
        <f t="shared" si="156"/>
        <v>0</v>
      </c>
      <c r="AH271" s="79" t="s">
        <v>22</v>
      </c>
      <c r="AJ271" s="67" t="str">
        <f t="shared" si="157"/>
        <v>0</v>
      </c>
      <c r="AK271" s="81" t="s">
        <v>22</v>
      </c>
      <c r="AM271" s="67" t="str">
        <f t="shared" si="158"/>
        <v>0</v>
      </c>
      <c r="AN271" s="81" t="s">
        <v>22</v>
      </c>
      <c r="AP271" s="67" t="str">
        <f t="shared" si="159"/>
        <v>0</v>
      </c>
      <c r="AQ271" s="81" t="s">
        <v>22</v>
      </c>
      <c r="AS271" s="67" t="str">
        <f t="shared" si="160"/>
        <v>0</v>
      </c>
      <c r="AT271" s="83" t="s">
        <v>22</v>
      </c>
      <c r="AV271" s="67" t="str">
        <f t="shared" si="161"/>
        <v>0</v>
      </c>
      <c r="AW271" s="85" t="s">
        <v>22</v>
      </c>
      <c r="AY271" s="67" t="str">
        <f t="shared" si="162"/>
        <v>0</v>
      </c>
      <c r="AZ271" s="85" t="s">
        <v>22</v>
      </c>
      <c r="BB271" s="67" t="str">
        <f t="shared" si="163"/>
        <v>0</v>
      </c>
      <c r="BC271" s="85" t="s">
        <v>22</v>
      </c>
      <c r="BE271" s="67" t="str">
        <f t="shared" si="164"/>
        <v>0</v>
      </c>
      <c r="BF271" s="85" t="s">
        <v>22</v>
      </c>
      <c r="BH271" s="67" t="str">
        <f t="shared" si="165"/>
        <v>0</v>
      </c>
      <c r="BI271" s="85" t="s">
        <v>22</v>
      </c>
      <c r="BK271" s="67" t="str">
        <f t="shared" si="166"/>
        <v>0</v>
      </c>
      <c r="BL271" s="85" t="s">
        <v>22</v>
      </c>
      <c r="BN271" s="67" t="str">
        <f t="shared" si="167"/>
        <v>0</v>
      </c>
      <c r="BO271" s="87" t="s">
        <v>22</v>
      </c>
      <c r="BQ271" s="67" t="str">
        <f t="shared" si="168"/>
        <v>0</v>
      </c>
      <c r="BR271" s="87" t="s">
        <v>22</v>
      </c>
      <c r="BT271" s="67" t="str">
        <f t="shared" si="169"/>
        <v>0</v>
      </c>
      <c r="BU271" s="87" t="s">
        <v>22</v>
      </c>
      <c r="BV271" s="89"/>
      <c r="BW271" s="67" t="str">
        <f t="shared" si="170"/>
        <v>0</v>
      </c>
      <c r="BX271" s="90" t="s">
        <v>22</v>
      </c>
      <c r="BZ271" s="67" t="str">
        <f t="shared" si="171"/>
        <v>0</v>
      </c>
      <c r="CA271" s="90" t="s">
        <v>22</v>
      </c>
      <c r="CC271" s="67" t="str">
        <f t="shared" si="172"/>
        <v>0</v>
      </c>
      <c r="CD271" s="92" t="s">
        <v>22</v>
      </c>
      <c r="CF271" s="67" t="str">
        <f t="shared" si="173"/>
        <v>0</v>
      </c>
      <c r="CG271" s="92" t="s">
        <v>22</v>
      </c>
      <c r="CI271" s="67" t="str">
        <f t="shared" si="174"/>
        <v>0</v>
      </c>
      <c r="CJ271" s="92" t="s">
        <v>22</v>
      </c>
      <c r="CL271" s="67" t="str">
        <f t="shared" si="175"/>
        <v>0</v>
      </c>
      <c r="CM271" s="92" t="s">
        <v>22</v>
      </c>
      <c r="CO271" s="67" t="str">
        <f t="shared" si="176"/>
        <v>0</v>
      </c>
      <c r="CP271" s="92" t="s">
        <v>22</v>
      </c>
      <c r="CR271" s="67" t="str">
        <f t="shared" si="177"/>
        <v>0</v>
      </c>
      <c r="CS271" s="92" t="s">
        <v>22</v>
      </c>
      <c r="CU271" s="67" t="str">
        <f t="shared" si="178"/>
        <v>0</v>
      </c>
      <c r="CV271" s="92" t="s">
        <v>22</v>
      </c>
      <c r="CX271" s="67" t="str">
        <f t="shared" si="179"/>
        <v>0</v>
      </c>
      <c r="CY271" s="92" t="s">
        <v>22</v>
      </c>
      <c r="DA271" s="67" t="str">
        <f t="shared" si="180"/>
        <v>0</v>
      </c>
      <c r="DB271" s="94" t="s">
        <v>22</v>
      </c>
      <c r="DD271" s="67" t="str">
        <f t="shared" si="181"/>
        <v>0</v>
      </c>
      <c r="DE271" s="94" t="s">
        <v>22</v>
      </c>
      <c r="DG271" s="67" t="str">
        <f t="shared" si="182"/>
        <v>0</v>
      </c>
      <c r="DH271" s="94" t="s">
        <v>22</v>
      </c>
      <c r="DJ271" s="67" t="str">
        <f t="shared" si="183"/>
        <v>0</v>
      </c>
      <c r="DK271" s="94" t="s">
        <v>22</v>
      </c>
      <c r="DM271" s="67" t="str">
        <f t="shared" si="184"/>
        <v>0</v>
      </c>
    </row>
    <row r="272" spans="1:117">
      <c r="A272" s="72">
        <v>271</v>
      </c>
      <c r="B272" s="23" t="s">
        <v>57</v>
      </c>
      <c r="C272" s="73" t="s">
        <v>69</v>
      </c>
      <c r="D272" s="101"/>
      <c r="E272" s="101"/>
      <c r="G272" s="68" t="s">
        <v>22</v>
      </c>
      <c r="I272" s="67" t="str">
        <f t="shared" si="149"/>
        <v>0</v>
      </c>
      <c r="J272" s="68">
        <v>1</v>
      </c>
      <c r="L272" s="67" t="str">
        <f t="shared" si="148"/>
        <v>0</v>
      </c>
      <c r="M272" s="68" t="s">
        <v>22</v>
      </c>
      <c r="O272" s="67" t="str">
        <f t="shared" si="150"/>
        <v>0</v>
      </c>
      <c r="P272" s="75" t="s">
        <v>22</v>
      </c>
      <c r="R272" s="67" t="str">
        <f t="shared" si="151"/>
        <v>0</v>
      </c>
      <c r="S272" s="75" t="s">
        <v>48</v>
      </c>
      <c r="U272" s="67" t="str">
        <f t="shared" si="152"/>
        <v>0</v>
      </c>
      <c r="V272" s="54" t="s">
        <v>22</v>
      </c>
      <c r="X272" s="67" t="str">
        <f t="shared" si="153"/>
        <v>0</v>
      </c>
      <c r="Y272" s="77" t="s">
        <v>22</v>
      </c>
      <c r="AA272" s="67" t="str">
        <f t="shared" si="154"/>
        <v>0</v>
      </c>
      <c r="AB272" s="79" t="s">
        <v>22</v>
      </c>
      <c r="AD272" s="67" t="str">
        <f t="shared" si="155"/>
        <v>0</v>
      </c>
      <c r="AE272" s="79" t="s">
        <v>22</v>
      </c>
      <c r="AG272" s="67" t="str">
        <f t="shared" si="156"/>
        <v>0</v>
      </c>
      <c r="AH272" s="79" t="s">
        <v>22</v>
      </c>
      <c r="AJ272" s="67" t="str">
        <f t="shared" si="157"/>
        <v>0</v>
      </c>
      <c r="AK272" s="81" t="s">
        <v>393</v>
      </c>
      <c r="AM272" s="67" t="str">
        <f t="shared" si="158"/>
        <v>0</v>
      </c>
      <c r="AN272" s="81" t="s">
        <v>400</v>
      </c>
      <c r="AP272" s="67" t="str">
        <f t="shared" si="159"/>
        <v>0</v>
      </c>
      <c r="AQ272" s="81" t="s">
        <v>39</v>
      </c>
      <c r="AS272" s="67" t="str">
        <f t="shared" si="160"/>
        <v>0</v>
      </c>
      <c r="AT272" s="83" t="s">
        <v>22</v>
      </c>
      <c r="AV272" s="67" t="str">
        <f t="shared" si="161"/>
        <v>0</v>
      </c>
      <c r="AW272" s="85" t="s">
        <v>22</v>
      </c>
      <c r="AY272" s="67" t="str">
        <f t="shared" si="162"/>
        <v>0</v>
      </c>
      <c r="AZ272" s="85" t="s">
        <v>22</v>
      </c>
      <c r="BB272" s="67" t="str">
        <f t="shared" si="163"/>
        <v>0</v>
      </c>
      <c r="BC272" s="85" t="s">
        <v>22</v>
      </c>
      <c r="BE272" s="67" t="str">
        <f t="shared" si="164"/>
        <v>0</v>
      </c>
      <c r="BF272" s="85" t="s">
        <v>22</v>
      </c>
      <c r="BH272" s="67" t="str">
        <f t="shared" si="165"/>
        <v>0</v>
      </c>
      <c r="BI272" s="85" t="s">
        <v>22</v>
      </c>
      <c r="BK272" s="67" t="str">
        <f t="shared" si="166"/>
        <v>0</v>
      </c>
      <c r="BL272" s="85" t="s">
        <v>22</v>
      </c>
      <c r="BN272" s="67" t="str">
        <f t="shared" si="167"/>
        <v>0</v>
      </c>
      <c r="BO272" s="87" t="s">
        <v>22</v>
      </c>
      <c r="BQ272" s="67" t="str">
        <f t="shared" si="168"/>
        <v>0</v>
      </c>
      <c r="BR272" s="87" t="s">
        <v>22</v>
      </c>
      <c r="BT272" s="67" t="str">
        <f t="shared" si="169"/>
        <v>0</v>
      </c>
      <c r="BU272" s="87" t="s">
        <v>22</v>
      </c>
      <c r="BV272" s="89"/>
      <c r="BW272" s="67" t="str">
        <f t="shared" si="170"/>
        <v>0</v>
      </c>
      <c r="BX272" s="90" t="s">
        <v>22</v>
      </c>
      <c r="BZ272" s="67" t="str">
        <f t="shared" si="171"/>
        <v>0</v>
      </c>
      <c r="CA272" s="90" t="s">
        <v>22</v>
      </c>
      <c r="CC272" s="67" t="str">
        <f t="shared" si="172"/>
        <v>0</v>
      </c>
      <c r="CD272" s="92" t="s">
        <v>22</v>
      </c>
      <c r="CF272" s="67" t="str">
        <f t="shared" si="173"/>
        <v>0</v>
      </c>
      <c r="CG272" s="92" t="s">
        <v>22</v>
      </c>
      <c r="CI272" s="67" t="str">
        <f t="shared" si="174"/>
        <v>0</v>
      </c>
      <c r="CJ272" s="92" t="s">
        <v>22</v>
      </c>
      <c r="CL272" s="67" t="str">
        <f t="shared" si="175"/>
        <v>0</v>
      </c>
      <c r="CM272" s="92" t="s">
        <v>22</v>
      </c>
      <c r="CO272" s="67" t="str">
        <f t="shared" si="176"/>
        <v>0</v>
      </c>
      <c r="CP272" s="92" t="s">
        <v>22</v>
      </c>
      <c r="CR272" s="67" t="str">
        <f t="shared" si="177"/>
        <v>0</v>
      </c>
      <c r="CS272" s="92" t="s">
        <v>22</v>
      </c>
      <c r="CU272" s="67" t="str">
        <f t="shared" si="178"/>
        <v>0</v>
      </c>
      <c r="CV272" s="92" t="s">
        <v>22</v>
      </c>
      <c r="CX272" s="67" t="str">
        <f t="shared" si="179"/>
        <v>0</v>
      </c>
      <c r="CY272" s="92" t="s">
        <v>22</v>
      </c>
      <c r="DA272" s="67" t="str">
        <f t="shared" si="180"/>
        <v>0</v>
      </c>
      <c r="DB272" s="94" t="s">
        <v>22</v>
      </c>
      <c r="DD272" s="67" t="str">
        <f t="shared" si="181"/>
        <v>0</v>
      </c>
      <c r="DE272" s="94" t="s">
        <v>22</v>
      </c>
      <c r="DG272" s="67" t="str">
        <f t="shared" si="182"/>
        <v>0</v>
      </c>
      <c r="DH272" s="94" t="s">
        <v>22</v>
      </c>
      <c r="DJ272" s="67" t="str">
        <f t="shared" si="183"/>
        <v>0</v>
      </c>
      <c r="DK272" s="94" t="s">
        <v>22</v>
      </c>
      <c r="DM272" s="67" t="str">
        <f t="shared" si="184"/>
        <v>0</v>
      </c>
    </row>
    <row r="273" spans="1:117">
      <c r="A273" s="72">
        <v>272</v>
      </c>
      <c r="B273" s="23" t="s">
        <v>52</v>
      </c>
      <c r="C273" s="98" t="s">
        <v>255</v>
      </c>
      <c r="D273" s="97"/>
      <c r="E273" s="97"/>
      <c r="F273" s="97"/>
      <c r="G273" s="68" t="s">
        <v>22</v>
      </c>
      <c r="I273" s="67" t="str">
        <f t="shared" si="149"/>
        <v>0</v>
      </c>
      <c r="J273" s="68">
        <v>1</v>
      </c>
      <c r="L273" s="67" t="str">
        <f t="shared" si="148"/>
        <v>0</v>
      </c>
      <c r="M273" s="68" t="s">
        <v>22</v>
      </c>
      <c r="O273" s="67" t="str">
        <f t="shared" si="150"/>
        <v>0</v>
      </c>
      <c r="P273" s="75" t="s">
        <v>22</v>
      </c>
      <c r="R273" s="67" t="str">
        <f t="shared" si="151"/>
        <v>0</v>
      </c>
      <c r="S273" s="75" t="s">
        <v>22</v>
      </c>
      <c r="U273" s="67" t="str">
        <f t="shared" si="152"/>
        <v>0</v>
      </c>
      <c r="V273" s="54" t="s">
        <v>45</v>
      </c>
      <c r="X273" s="67" t="str">
        <f t="shared" si="153"/>
        <v>0</v>
      </c>
      <c r="Y273" s="77" t="s">
        <v>22</v>
      </c>
      <c r="AA273" s="67" t="str">
        <f t="shared" si="154"/>
        <v>0</v>
      </c>
      <c r="AB273" s="79" t="s">
        <v>393</v>
      </c>
      <c r="AD273" s="67" t="str">
        <f t="shared" si="155"/>
        <v>0</v>
      </c>
      <c r="AE273" s="79" t="s">
        <v>19</v>
      </c>
      <c r="AG273" s="67" t="str">
        <f t="shared" si="156"/>
        <v>0</v>
      </c>
      <c r="AH273" s="79" t="s">
        <v>17</v>
      </c>
      <c r="AJ273" s="67" t="str">
        <f t="shared" si="157"/>
        <v>0</v>
      </c>
      <c r="AK273" s="81" t="s">
        <v>22</v>
      </c>
      <c r="AM273" s="67" t="str">
        <f t="shared" si="158"/>
        <v>0</v>
      </c>
      <c r="AN273" s="81" t="s">
        <v>22</v>
      </c>
      <c r="AP273" s="67" t="str">
        <f t="shared" si="159"/>
        <v>0</v>
      </c>
      <c r="AQ273" s="81" t="s">
        <v>396</v>
      </c>
      <c r="AS273" s="67" t="str">
        <f t="shared" si="160"/>
        <v>0</v>
      </c>
      <c r="AT273" s="83" t="s">
        <v>398</v>
      </c>
      <c r="AV273" s="67" t="str">
        <f t="shared" si="161"/>
        <v>0</v>
      </c>
      <c r="AW273" s="85" t="s">
        <v>22</v>
      </c>
      <c r="AY273" s="67" t="str">
        <f t="shared" si="162"/>
        <v>0</v>
      </c>
      <c r="AZ273" s="85" t="s">
        <v>22</v>
      </c>
      <c r="BB273" s="67" t="str">
        <f t="shared" si="163"/>
        <v>0</v>
      </c>
      <c r="BC273" s="85" t="s">
        <v>22</v>
      </c>
      <c r="BE273" s="67" t="str">
        <f t="shared" si="164"/>
        <v>0</v>
      </c>
      <c r="BF273" s="85" t="s">
        <v>22</v>
      </c>
      <c r="BH273" s="67" t="str">
        <f t="shared" si="165"/>
        <v>0</v>
      </c>
      <c r="BI273" s="85" t="s">
        <v>22</v>
      </c>
      <c r="BK273" s="67" t="str">
        <f t="shared" si="166"/>
        <v>0</v>
      </c>
      <c r="BL273" s="85" t="s">
        <v>22</v>
      </c>
      <c r="BN273" s="67" t="str">
        <f t="shared" si="167"/>
        <v>0</v>
      </c>
      <c r="BO273" s="87" t="s">
        <v>22</v>
      </c>
      <c r="BQ273" s="67" t="str">
        <f t="shared" si="168"/>
        <v>0</v>
      </c>
      <c r="BR273" s="87" t="s">
        <v>22</v>
      </c>
      <c r="BT273" s="67" t="str">
        <f t="shared" si="169"/>
        <v>0</v>
      </c>
      <c r="BU273" s="87" t="s">
        <v>22</v>
      </c>
      <c r="BV273" s="89"/>
      <c r="BW273" s="67" t="str">
        <f t="shared" si="170"/>
        <v>0</v>
      </c>
      <c r="BX273" s="90" t="s">
        <v>22</v>
      </c>
      <c r="BZ273" s="67" t="str">
        <f t="shared" si="171"/>
        <v>0</v>
      </c>
      <c r="CA273" s="90" t="s">
        <v>22</v>
      </c>
      <c r="CC273" s="67" t="str">
        <f t="shared" si="172"/>
        <v>0</v>
      </c>
      <c r="CD273" s="92" t="s">
        <v>22</v>
      </c>
      <c r="CF273" s="67" t="str">
        <f t="shared" si="173"/>
        <v>0</v>
      </c>
      <c r="CG273" s="92" t="s">
        <v>22</v>
      </c>
      <c r="CI273" s="67" t="str">
        <f t="shared" si="174"/>
        <v>0</v>
      </c>
      <c r="CJ273" s="92">
        <v>1</v>
      </c>
      <c r="CL273" s="67" t="str">
        <f t="shared" si="175"/>
        <v>0</v>
      </c>
      <c r="CM273" s="92" t="s">
        <v>22</v>
      </c>
      <c r="CO273" s="67" t="str">
        <f t="shared" si="176"/>
        <v>0</v>
      </c>
      <c r="CP273" s="92" t="s">
        <v>22</v>
      </c>
      <c r="CR273" s="67" t="str">
        <f t="shared" si="177"/>
        <v>0</v>
      </c>
      <c r="CS273" s="92" t="s">
        <v>22</v>
      </c>
      <c r="CU273" s="67" t="str">
        <f t="shared" si="178"/>
        <v>0</v>
      </c>
      <c r="CV273" s="92" t="s">
        <v>22</v>
      </c>
      <c r="CX273" s="67" t="str">
        <f t="shared" si="179"/>
        <v>0</v>
      </c>
      <c r="CY273" s="92">
        <v>1</v>
      </c>
      <c r="DA273" s="67" t="str">
        <f t="shared" si="180"/>
        <v>0</v>
      </c>
      <c r="DB273" s="94" t="s">
        <v>22</v>
      </c>
      <c r="DD273" s="67" t="str">
        <f t="shared" si="181"/>
        <v>0</v>
      </c>
      <c r="DE273" s="94" t="s">
        <v>22</v>
      </c>
      <c r="DG273" s="67" t="str">
        <f t="shared" si="182"/>
        <v>0</v>
      </c>
      <c r="DH273" s="94" t="s">
        <v>22</v>
      </c>
      <c r="DJ273" s="67" t="str">
        <f t="shared" si="183"/>
        <v>0</v>
      </c>
      <c r="DK273" s="94" t="s">
        <v>22</v>
      </c>
      <c r="DM273" s="67" t="str">
        <f t="shared" si="184"/>
        <v>0</v>
      </c>
    </row>
    <row r="274" spans="1:117">
      <c r="A274" s="72">
        <v>273</v>
      </c>
      <c r="B274" s="23" t="s">
        <v>52</v>
      </c>
      <c r="C274" s="73" t="s">
        <v>256</v>
      </c>
      <c r="D274" s="97"/>
      <c r="E274" s="97"/>
      <c r="F274" s="97"/>
      <c r="G274" s="68" t="s">
        <v>22</v>
      </c>
      <c r="I274" s="67" t="str">
        <f t="shared" si="149"/>
        <v>0</v>
      </c>
      <c r="J274" s="68">
        <v>1</v>
      </c>
      <c r="L274" s="67" t="str">
        <f t="shared" si="148"/>
        <v>0</v>
      </c>
      <c r="M274" s="68" t="s">
        <v>22</v>
      </c>
      <c r="O274" s="67" t="str">
        <f t="shared" si="150"/>
        <v>0</v>
      </c>
      <c r="P274" s="75" t="s">
        <v>22</v>
      </c>
      <c r="R274" s="67" t="str">
        <f t="shared" si="151"/>
        <v>0</v>
      </c>
      <c r="S274" s="75" t="s">
        <v>22</v>
      </c>
      <c r="U274" s="67" t="str">
        <f t="shared" si="152"/>
        <v>0</v>
      </c>
      <c r="V274" s="54" t="s">
        <v>45</v>
      </c>
      <c r="X274" s="67" t="str">
        <f t="shared" si="153"/>
        <v>0</v>
      </c>
      <c r="Y274" s="77" t="s">
        <v>22</v>
      </c>
      <c r="AA274" s="67" t="str">
        <f t="shared" si="154"/>
        <v>0</v>
      </c>
      <c r="AB274" s="79" t="s">
        <v>393</v>
      </c>
      <c r="AD274" s="67" t="str">
        <f t="shared" si="155"/>
        <v>0</v>
      </c>
      <c r="AE274" s="79" t="s">
        <v>390</v>
      </c>
      <c r="AG274" s="67" t="str">
        <f t="shared" si="156"/>
        <v>0</v>
      </c>
      <c r="AH274" s="79" t="s">
        <v>17</v>
      </c>
      <c r="AJ274" s="67" t="str">
        <f t="shared" si="157"/>
        <v>0</v>
      </c>
      <c r="AK274" s="81" t="s">
        <v>22</v>
      </c>
      <c r="AM274" s="67" t="str">
        <f t="shared" si="158"/>
        <v>0</v>
      </c>
      <c r="AN274" s="81" t="s">
        <v>22</v>
      </c>
      <c r="AP274" s="67" t="str">
        <f t="shared" si="159"/>
        <v>0</v>
      </c>
      <c r="AQ274" s="81" t="s">
        <v>396</v>
      </c>
      <c r="AS274" s="67" t="str">
        <f t="shared" si="160"/>
        <v>0</v>
      </c>
      <c r="AT274" s="83" t="s">
        <v>398</v>
      </c>
      <c r="AV274" s="67" t="str">
        <f t="shared" si="161"/>
        <v>0</v>
      </c>
      <c r="AW274" s="85" t="s">
        <v>22</v>
      </c>
      <c r="AY274" s="67" t="str">
        <f t="shared" si="162"/>
        <v>0</v>
      </c>
      <c r="AZ274" s="85" t="s">
        <v>22</v>
      </c>
      <c r="BB274" s="67" t="str">
        <f t="shared" si="163"/>
        <v>0</v>
      </c>
      <c r="BC274" s="85" t="s">
        <v>22</v>
      </c>
      <c r="BE274" s="67" t="str">
        <f t="shared" si="164"/>
        <v>0</v>
      </c>
      <c r="BF274" s="85" t="s">
        <v>22</v>
      </c>
      <c r="BH274" s="67" t="str">
        <f t="shared" si="165"/>
        <v>0</v>
      </c>
      <c r="BI274" s="85" t="s">
        <v>22</v>
      </c>
      <c r="BK274" s="67" t="str">
        <f t="shared" si="166"/>
        <v>0</v>
      </c>
      <c r="BL274" s="85" t="s">
        <v>22</v>
      </c>
      <c r="BN274" s="67" t="str">
        <f t="shared" si="167"/>
        <v>0</v>
      </c>
      <c r="BO274" s="87" t="s">
        <v>22</v>
      </c>
      <c r="BQ274" s="67" t="str">
        <f t="shared" si="168"/>
        <v>0</v>
      </c>
      <c r="BR274" s="87" t="s">
        <v>22</v>
      </c>
      <c r="BT274" s="67" t="str">
        <f t="shared" si="169"/>
        <v>0</v>
      </c>
      <c r="BU274" s="87" t="s">
        <v>22</v>
      </c>
      <c r="BV274" s="89"/>
      <c r="BW274" s="67" t="str">
        <f t="shared" si="170"/>
        <v>0</v>
      </c>
      <c r="BX274" s="90" t="s">
        <v>22</v>
      </c>
      <c r="BZ274" s="67" t="str">
        <f t="shared" si="171"/>
        <v>0</v>
      </c>
      <c r="CA274" s="90" t="s">
        <v>22</v>
      </c>
      <c r="CC274" s="67" t="str">
        <f t="shared" si="172"/>
        <v>0</v>
      </c>
      <c r="CD274" s="92" t="s">
        <v>22</v>
      </c>
      <c r="CF274" s="67" t="str">
        <f t="shared" si="173"/>
        <v>0</v>
      </c>
      <c r="CG274" s="92" t="s">
        <v>22</v>
      </c>
      <c r="CI274" s="67" t="str">
        <f t="shared" si="174"/>
        <v>0</v>
      </c>
      <c r="CJ274" s="92" t="s">
        <v>22</v>
      </c>
      <c r="CL274" s="67" t="str">
        <f t="shared" si="175"/>
        <v>0</v>
      </c>
      <c r="CM274" s="92" t="s">
        <v>22</v>
      </c>
      <c r="CO274" s="67" t="str">
        <f t="shared" si="176"/>
        <v>0</v>
      </c>
      <c r="CP274" s="92" t="s">
        <v>22</v>
      </c>
      <c r="CR274" s="67" t="str">
        <f t="shared" si="177"/>
        <v>0</v>
      </c>
      <c r="CS274" s="92">
        <v>1</v>
      </c>
      <c r="CU274" s="67" t="str">
        <f t="shared" si="178"/>
        <v>0</v>
      </c>
      <c r="CV274" s="92" t="s">
        <v>22</v>
      </c>
      <c r="CX274" s="67" t="str">
        <f t="shared" si="179"/>
        <v>0</v>
      </c>
      <c r="CY274" s="92" t="s">
        <v>22</v>
      </c>
      <c r="DA274" s="67" t="str">
        <f t="shared" si="180"/>
        <v>0</v>
      </c>
      <c r="DB274" s="94" t="s">
        <v>22</v>
      </c>
      <c r="DD274" s="67" t="str">
        <f t="shared" si="181"/>
        <v>0</v>
      </c>
      <c r="DE274" s="94" t="s">
        <v>22</v>
      </c>
      <c r="DG274" s="67" t="str">
        <f t="shared" si="182"/>
        <v>0</v>
      </c>
      <c r="DH274" s="94" t="s">
        <v>22</v>
      </c>
      <c r="DJ274" s="67" t="str">
        <f t="shared" si="183"/>
        <v>0</v>
      </c>
      <c r="DK274" s="94" t="s">
        <v>22</v>
      </c>
      <c r="DM274" s="67" t="str">
        <f t="shared" si="184"/>
        <v>0</v>
      </c>
    </row>
    <row r="275" spans="1:117">
      <c r="A275" s="72">
        <v>274</v>
      </c>
      <c r="B275" s="23" t="s">
        <v>52</v>
      </c>
      <c r="C275" s="73" t="s">
        <v>257</v>
      </c>
      <c r="D275" s="97"/>
      <c r="E275" s="97"/>
      <c r="F275" s="97"/>
      <c r="G275" s="68" t="s">
        <v>22</v>
      </c>
      <c r="I275" s="67" t="str">
        <f t="shared" si="149"/>
        <v>0</v>
      </c>
      <c r="J275" s="68">
        <v>1</v>
      </c>
      <c r="L275" s="67" t="str">
        <f t="shared" si="148"/>
        <v>0</v>
      </c>
      <c r="M275" s="68" t="s">
        <v>22</v>
      </c>
      <c r="O275" s="67" t="str">
        <f t="shared" si="150"/>
        <v>0</v>
      </c>
      <c r="P275" s="75" t="s">
        <v>22</v>
      </c>
      <c r="R275" s="67" t="str">
        <f t="shared" si="151"/>
        <v>0</v>
      </c>
      <c r="S275" s="75" t="s">
        <v>22</v>
      </c>
      <c r="U275" s="67" t="str">
        <f t="shared" si="152"/>
        <v>0</v>
      </c>
      <c r="V275" s="54" t="s">
        <v>45</v>
      </c>
      <c r="X275" s="67" t="str">
        <f t="shared" si="153"/>
        <v>0</v>
      </c>
      <c r="Y275" s="77" t="s">
        <v>22</v>
      </c>
      <c r="AA275" s="67" t="str">
        <f t="shared" si="154"/>
        <v>0</v>
      </c>
      <c r="AB275" s="79" t="s">
        <v>393</v>
      </c>
      <c r="AD275" s="67" t="str">
        <f t="shared" si="155"/>
        <v>0</v>
      </c>
      <c r="AE275" s="79" t="s">
        <v>390</v>
      </c>
      <c r="AG275" s="67" t="str">
        <f t="shared" si="156"/>
        <v>0</v>
      </c>
      <c r="AH275" s="79" t="s">
        <v>17</v>
      </c>
      <c r="AJ275" s="67" t="str">
        <f t="shared" si="157"/>
        <v>0</v>
      </c>
      <c r="AK275" s="81" t="s">
        <v>22</v>
      </c>
      <c r="AM275" s="67" t="str">
        <f t="shared" si="158"/>
        <v>0</v>
      </c>
      <c r="AN275" s="81" t="s">
        <v>22</v>
      </c>
      <c r="AP275" s="67" t="str">
        <f t="shared" si="159"/>
        <v>0</v>
      </c>
      <c r="AQ275" s="81" t="s">
        <v>22</v>
      </c>
      <c r="AS275" s="67" t="str">
        <f t="shared" si="160"/>
        <v>0</v>
      </c>
      <c r="AT275" s="83" t="s">
        <v>398</v>
      </c>
      <c r="AV275" s="67" t="str">
        <f t="shared" si="161"/>
        <v>0</v>
      </c>
      <c r="AW275" s="85" t="s">
        <v>22</v>
      </c>
      <c r="AY275" s="67" t="str">
        <f t="shared" si="162"/>
        <v>0</v>
      </c>
      <c r="AZ275" s="85" t="s">
        <v>22</v>
      </c>
      <c r="BB275" s="67" t="str">
        <f t="shared" si="163"/>
        <v>0</v>
      </c>
      <c r="BC275" s="85" t="s">
        <v>22</v>
      </c>
      <c r="BE275" s="67" t="str">
        <f t="shared" si="164"/>
        <v>0</v>
      </c>
      <c r="BF275" s="85" t="s">
        <v>22</v>
      </c>
      <c r="BH275" s="67" t="str">
        <f t="shared" si="165"/>
        <v>0</v>
      </c>
      <c r="BI275" s="85" t="s">
        <v>22</v>
      </c>
      <c r="BK275" s="67" t="str">
        <f t="shared" si="166"/>
        <v>0</v>
      </c>
      <c r="BL275" s="85" t="s">
        <v>22</v>
      </c>
      <c r="BN275" s="67" t="str">
        <f t="shared" si="167"/>
        <v>0</v>
      </c>
      <c r="BO275" s="87" t="s">
        <v>22</v>
      </c>
      <c r="BQ275" s="67" t="str">
        <f t="shared" si="168"/>
        <v>0</v>
      </c>
      <c r="BR275" s="87" t="s">
        <v>22</v>
      </c>
      <c r="BT275" s="67" t="str">
        <f t="shared" si="169"/>
        <v>0</v>
      </c>
      <c r="BU275" s="87" t="s">
        <v>22</v>
      </c>
      <c r="BV275" s="89"/>
      <c r="BW275" s="67" t="str">
        <f t="shared" si="170"/>
        <v>0</v>
      </c>
      <c r="BX275" s="90" t="s">
        <v>22</v>
      </c>
      <c r="BZ275" s="67" t="str">
        <f t="shared" si="171"/>
        <v>0</v>
      </c>
      <c r="CA275" s="90" t="s">
        <v>22</v>
      </c>
      <c r="CC275" s="67" t="str">
        <f t="shared" si="172"/>
        <v>0</v>
      </c>
      <c r="CD275" s="92" t="s">
        <v>22</v>
      </c>
      <c r="CF275" s="67" t="str">
        <f t="shared" si="173"/>
        <v>0</v>
      </c>
      <c r="CG275" s="92" t="s">
        <v>22</v>
      </c>
      <c r="CI275" s="67" t="str">
        <f t="shared" si="174"/>
        <v>0</v>
      </c>
      <c r="CJ275" s="92" t="s">
        <v>22</v>
      </c>
      <c r="CL275" s="67" t="str">
        <f t="shared" si="175"/>
        <v>0</v>
      </c>
      <c r="CM275" s="92" t="s">
        <v>22</v>
      </c>
      <c r="CO275" s="67" t="str">
        <f t="shared" si="176"/>
        <v>0</v>
      </c>
      <c r="CP275" s="92" t="s">
        <v>22</v>
      </c>
      <c r="CR275" s="67" t="str">
        <f t="shared" si="177"/>
        <v>0</v>
      </c>
      <c r="CS275" s="92">
        <v>1</v>
      </c>
      <c r="CU275" s="67" t="str">
        <f t="shared" si="178"/>
        <v>0</v>
      </c>
      <c r="CV275" s="92" t="s">
        <v>22</v>
      </c>
      <c r="CX275" s="67" t="str">
        <f t="shared" si="179"/>
        <v>0</v>
      </c>
      <c r="CY275" s="92" t="s">
        <v>22</v>
      </c>
      <c r="DA275" s="67" t="str">
        <f t="shared" si="180"/>
        <v>0</v>
      </c>
      <c r="DB275" s="94" t="s">
        <v>22</v>
      </c>
      <c r="DD275" s="67" t="str">
        <f t="shared" si="181"/>
        <v>0</v>
      </c>
      <c r="DE275" s="94" t="s">
        <v>22</v>
      </c>
      <c r="DG275" s="67" t="str">
        <f t="shared" si="182"/>
        <v>0</v>
      </c>
      <c r="DH275" s="94" t="s">
        <v>22</v>
      </c>
      <c r="DJ275" s="67" t="str">
        <f t="shared" si="183"/>
        <v>0</v>
      </c>
      <c r="DK275" s="94" t="s">
        <v>22</v>
      </c>
      <c r="DM275" s="67" t="str">
        <f t="shared" si="184"/>
        <v>0</v>
      </c>
    </row>
    <row r="276" spans="1:117">
      <c r="A276" s="72">
        <v>275</v>
      </c>
      <c r="B276" s="23" t="s">
        <v>57</v>
      </c>
      <c r="C276" s="73" t="s">
        <v>258</v>
      </c>
      <c r="D276" s="101"/>
      <c r="E276" s="101"/>
      <c r="F276" s="97"/>
      <c r="G276" s="68" t="s">
        <v>22</v>
      </c>
      <c r="I276" s="67" t="str">
        <f t="shared" si="149"/>
        <v>0</v>
      </c>
      <c r="J276" s="68">
        <v>1</v>
      </c>
      <c r="L276" s="67" t="str">
        <f t="shared" si="148"/>
        <v>0</v>
      </c>
      <c r="M276" s="68" t="s">
        <v>22</v>
      </c>
      <c r="O276" s="67" t="str">
        <f t="shared" si="150"/>
        <v>0</v>
      </c>
      <c r="P276" s="75" t="s">
        <v>47</v>
      </c>
      <c r="R276" s="67" t="str">
        <f t="shared" si="151"/>
        <v>0</v>
      </c>
      <c r="S276" s="75" t="s">
        <v>22</v>
      </c>
      <c r="U276" s="67" t="str">
        <f t="shared" si="152"/>
        <v>0</v>
      </c>
      <c r="V276" s="54" t="s">
        <v>22</v>
      </c>
      <c r="X276" s="67" t="str">
        <f t="shared" si="153"/>
        <v>0</v>
      </c>
      <c r="Y276" s="77" t="s">
        <v>22</v>
      </c>
      <c r="AA276" s="67" t="str">
        <f t="shared" si="154"/>
        <v>0</v>
      </c>
      <c r="AB276" s="79" t="s">
        <v>22</v>
      </c>
      <c r="AD276" s="67" t="str">
        <f t="shared" si="155"/>
        <v>0</v>
      </c>
      <c r="AE276" s="79" t="s">
        <v>22</v>
      </c>
      <c r="AG276" s="67" t="str">
        <f t="shared" si="156"/>
        <v>0</v>
      </c>
      <c r="AH276" s="79" t="s">
        <v>22</v>
      </c>
      <c r="AJ276" s="67" t="str">
        <f t="shared" si="157"/>
        <v>0</v>
      </c>
      <c r="AK276" s="81" t="s">
        <v>22</v>
      </c>
      <c r="AM276" s="67" t="str">
        <f t="shared" si="158"/>
        <v>0</v>
      </c>
      <c r="AN276" s="81" t="s">
        <v>22</v>
      </c>
      <c r="AP276" s="67" t="str">
        <f t="shared" si="159"/>
        <v>0</v>
      </c>
      <c r="AQ276" s="81" t="s">
        <v>22</v>
      </c>
      <c r="AS276" s="67" t="str">
        <f t="shared" si="160"/>
        <v>0</v>
      </c>
      <c r="AT276" s="83" t="s">
        <v>22</v>
      </c>
      <c r="AV276" s="67" t="str">
        <f t="shared" si="161"/>
        <v>0</v>
      </c>
      <c r="AW276" s="85" t="s">
        <v>22</v>
      </c>
      <c r="AY276" s="67" t="str">
        <f t="shared" si="162"/>
        <v>0</v>
      </c>
      <c r="AZ276" s="85" t="s">
        <v>22</v>
      </c>
      <c r="BB276" s="67" t="str">
        <f t="shared" si="163"/>
        <v>0</v>
      </c>
      <c r="BC276" s="85" t="s">
        <v>22</v>
      </c>
      <c r="BE276" s="67" t="str">
        <f t="shared" si="164"/>
        <v>0</v>
      </c>
      <c r="BF276" s="85" t="s">
        <v>22</v>
      </c>
      <c r="BH276" s="67" t="str">
        <f t="shared" si="165"/>
        <v>0</v>
      </c>
      <c r="BI276" s="85" t="s">
        <v>22</v>
      </c>
      <c r="BK276" s="67" t="str">
        <f t="shared" si="166"/>
        <v>0</v>
      </c>
      <c r="BL276" s="85" t="s">
        <v>22</v>
      </c>
      <c r="BN276" s="67" t="str">
        <f t="shared" si="167"/>
        <v>0</v>
      </c>
      <c r="BO276" s="87" t="s">
        <v>22</v>
      </c>
      <c r="BQ276" s="67" t="str">
        <f t="shared" si="168"/>
        <v>0</v>
      </c>
      <c r="BR276" s="87" t="s">
        <v>22</v>
      </c>
      <c r="BT276" s="67" t="str">
        <f t="shared" si="169"/>
        <v>0</v>
      </c>
      <c r="BU276" s="87" t="s">
        <v>22</v>
      </c>
      <c r="BV276" s="89"/>
      <c r="BW276" s="67" t="str">
        <f t="shared" si="170"/>
        <v>0</v>
      </c>
      <c r="BX276" s="90" t="s">
        <v>22</v>
      </c>
      <c r="BZ276" s="67" t="str">
        <f t="shared" si="171"/>
        <v>0</v>
      </c>
      <c r="CA276" s="90" t="s">
        <v>22</v>
      </c>
      <c r="CC276" s="67" t="str">
        <f t="shared" si="172"/>
        <v>0</v>
      </c>
      <c r="CD276" s="92" t="s">
        <v>22</v>
      </c>
      <c r="CF276" s="67" t="str">
        <f t="shared" si="173"/>
        <v>0</v>
      </c>
      <c r="CG276" s="92" t="s">
        <v>22</v>
      </c>
      <c r="CI276" s="67" t="str">
        <f t="shared" si="174"/>
        <v>0</v>
      </c>
      <c r="CJ276" s="92" t="s">
        <v>22</v>
      </c>
      <c r="CL276" s="67" t="str">
        <f t="shared" si="175"/>
        <v>0</v>
      </c>
      <c r="CM276" s="92" t="s">
        <v>22</v>
      </c>
      <c r="CO276" s="67" t="str">
        <f t="shared" si="176"/>
        <v>0</v>
      </c>
      <c r="CP276" s="92" t="s">
        <v>22</v>
      </c>
      <c r="CR276" s="67" t="str">
        <f t="shared" si="177"/>
        <v>0</v>
      </c>
      <c r="CS276" s="92" t="s">
        <v>22</v>
      </c>
      <c r="CU276" s="67" t="str">
        <f t="shared" si="178"/>
        <v>0</v>
      </c>
      <c r="CV276" s="92" t="s">
        <v>22</v>
      </c>
      <c r="CX276" s="67" t="str">
        <f t="shared" si="179"/>
        <v>0</v>
      </c>
      <c r="CY276" s="92" t="s">
        <v>22</v>
      </c>
      <c r="DA276" s="67" t="str">
        <f t="shared" si="180"/>
        <v>0</v>
      </c>
      <c r="DB276" s="94" t="s">
        <v>22</v>
      </c>
      <c r="DD276" s="67" t="str">
        <f t="shared" si="181"/>
        <v>0</v>
      </c>
      <c r="DE276" s="94" t="s">
        <v>22</v>
      </c>
      <c r="DG276" s="67" t="str">
        <f t="shared" si="182"/>
        <v>0</v>
      </c>
      <c r="DH276" s="94" t="s">
        <v>22</v>
      </c>
      <c r="DJ276" s="67" t="str">
        <f t="shared" si="183"/>
        <v>0</v>
      </c>
      <c r="DK276" s="94" t="s">
        <v>22</v>
      </c>
      <c r="DM276" s="67" t="str">
        <f t="shared" si="184"/>
        <v>0</v>
      </c>
    </row>
    <row r="277" spans="1:117">
      <c r="A277" s="72">
        <v>276</v>
      </c>
      <c r="B277" s="23" t="s">
        <v>52</v>
      </c>
      <c r="C277" s="73" t="s">
        <v>259</v>
      </c>
      <c r="D277" s="97"/>
      <c r="E277" s="97"/>
      <c r="F277" s="97"/>
      <c r="G277" s="68" t="s">
        <v>22</v>
      </c>
      <c r="I277" s="67" t="str">
        <f t="shared" si="149"/>
        <v>0</v>
      </c>
      <c r="J277" s="68">
        <v>1</v>
      </c>
      <c r="L277" s="67" t="str">
        <f t="shared" si="148"/>
        <v>0</v>
      </c>
      <c r="M277" s="68" t="s">
        <v>22</v>
      </c>
      <c r="O277" s="67" t="str">
        <f t="shared" si="150"/>
        <v>0</v>
      </c>
      <c r="P277" s="75" t="s">
        <v>47</v>
      </c>
      <c r="R277" s="67" t="str">
        <f t="shared" si="151"/>
        <v>0</v>
      </c>
      <c r="S277" s="75" t="s">
        <v>22</v>
      </c>
      <c r="U277" s="67" t="str">
        <f t="shared" si="152"/>
        <v>0</v>
      </c>
      <c r="V277" s="54" t="s">
        <v>22</v>
      </c>
      <c r="X277" s="67" t="str">
        <f t="shared" si="153"/>
        <v>0</v>
      </c>
      <c r="Y277" s="77" t="s">
        <v>22</v>
      </c>
      <c r="AA277" s="67" t="str">
        <f t="shared" si="154"/>
        <v>0</v>
      </c>
      <c r="AB277" s="79" t="s">
        <v>22</v>
      </c>
      <c r="AD277" s="67" t="str">
        <f t="shared" si="155"/>
        <v>0</v>
      </c>
      <c r="AE277" s="79" t="s">
        <v>22</v>
      </c>
      <c r="AG277" s="67" t="str">
        <f t="shared" si="156"/>
        <v>0</v>
      </c>
      <c r="AH277" s="79" t="s">
        <v>22</v>
      </c>
      <c r="AJ277" s="67" t="str">
        <f t="shared" si="157"/>
        <v>0</v>
      </c>
      <c r="AK277" s="81" t="s">
        <v>22</v>
      </c>
      <c r="AM277" s="67" t="str">
        <f t="shared" si="158"/>
        <v>0</v>
      </c>
      <c r="AN277" s="81" t="s">
        <v>22</v>
      </c>
      <c r="AP277" s="67" t="str">
        <f t="shared" si="159"/>
        <v>0</v>
      </c>
      <c r="AQ277" s="81" t="s">
        <v>22</v>
      </c>
      <c r="AS277" s="67" t="str">
        <f t="shared" si="160"/>
        <v>0</v>
      </c>
      <c r="AT277" s="83" t="s">
        <v>22</v>
      </c>
      <c r="AV277" s="67" t="str">
        <f t="shared" si="161"/>
        <v>0</v>
      </c>
      <c r="AW277" s="85" t="s">
        <v>22</v>
      </c>
      <c r="AY277" s="67" t="str">
        <f t="shared" si="162"/>
        <v>0</v>
      </c>
      <c r="AZ277" s="85" t="s">
        <v>22</v>
      </c>
      <c r="BB277" s="67" t="str">
        <f t="shared" si="163"/>
        <v>0</v>
      </c>
      <c r="BC277" s="85" t="s">
        <v>22</v>
      </c>
      <c r="BE277" s="67" t="str">
        <f t="shared" si="164"/>
        <v>0</v>
      </c>
      <c r="BF277" s="85" t="s">
        <v>22</v>
      </c>
      <c r="BH277" s="67" t="str">
        <f t="shared" si="165"/>
        <v>0</v>
      </c>
      <c r="BI277" s="85" t="s">
        <v>22</v>
      </c>
      <c r="BK277" s="67" t="str">
        <f t="shared" si="166"/>
        <v>0</v>
      </c>
      <c r="BL277" s="85" t="s">
        <v>22</v>
      </c>
      <c r="BN277" s="67" t="str">
        <f t="shared" si="167"/>
        <v>0</v>
      </c>
      <c r="BO277" s="87" t="s">
        <v>22</v>
      </c>
      <c r="BQ277" s="67" t="str">
        <f t="shared" si="168"/>
        <v>0</v>
      </c>
      <c r="BR277" s="87" t="s">
        <v>22</v>
      </c>
      <c r="BT277" s="67" t="str">
        <f t="shared" si="169"/>
        <v>0</v>
      </c>
      <c r="BU277" s="87" t="s">
        <v>22</v>
      </c>
      <c r="BV277" s="89"/>
      <c r="BW277" s="67" t="str">
        <f t="shared" si="170"/>
        <v>0</v>
      </c>
      <c r="BX277" s="90" t="s">
        <v>22</v>
      </c>
      <c r="BZ277" s="67" t="str">
        <f t="shared" si="171"/>
        <v>0</v>
      </c>
      <c r="CA277" s="90" t="s">
        <v>22</v>
      </c>
      <c r="CC277" s="67" t="str">
        <f t="shared" si="172"/>
        <v>0</v>
      </c>
      <c r="CD277" s="92" t="s">
        <v>22</v>
      </c>
      <c r="CF277" s="67" t="str">
        <f t="shared" si="173"/>
        <v>0</v>
      </c>
      <c r="CG277" s="92" t="s">
        <v>22</v>
      </c>
      <c r="CI277" s="67" t="str">
        <f t="shared" si="174"/>
        <v>0</v>
      </c>
      <c r="CJ277" s="92" t="s">
        <v>22</v>
      </c>
      <c r="CL277" s="67" t="str">
        <f t="shared" si="175"/>
        <v>0</v>
      </c>
      <c r="CM277" s="92" t="s">
        <v>22</v>
      </c>
      <c r="CO277" s="67" t="str">
        <f t="shared" si="176"/>
        <v>0</v>
      </c>
      <c r="CP277" s="92" t="s">
        <v>22</v>
      </c>
      <c r="CR277" s="67" t="str">
        <f t="shared" si="177"/>
        <v>0</v>
      </c>
      <c r="CS277" s="92" t="s">
        <v>22</v>
      </c>
      <c r="CU277" s="67" t="str">
        <f t="shared" si="178"/>
        <v>0</v>
      </c>
      <c r="CV277" s="92" t="s">
        <v>22</v>
      </c>
      <c r="CX277" s="67" t="str">
        <f t="shared" si="179"/>
        <v>0</v>
      </c>
      <c r="CY277" s="92" t="s">
        <v>22</v>
      </c>
      <c r="DA277" s="67" t="str">
        <f t="shared" si="180"/>
        <v>0</v>
      </c>
      <c r="DB277" s="94" t="s">
        <v>22</v>
      </c>
      <c r="DD277" s="67" t="str">
        <f t="shared" si="181"/>
        <v>0</v>
      </c>
      <c r="DE277" s="94" t="s">
        <v>22</v>
      </c>
      <c r="DG277" s="67" t="str">
        <f t="shared" si="182"/>
        <v>0</v>
      </c>
      <c r="DH277" s="94" t="s">
        <v>22</v>
      </c>
      <c r="DJ277" s="67" t="str">
        <f t="shared" si="183"/>
        <v>0</v>
      </c>
      <c r="DK277" s="94" t="s">
        <v>22</v>
      </c>
      <c r="DM277" s="67" t="str">
        <f t="shared" si="184"/>
        <v>0</v>
      </c>
    </row>
    <row r="278" spans="1:117">
      <c r="A278" s="72">
        <v>277</v>
      </c>
      <c r="B278" s="23" t="s">
        <v>52</v>
      </c>
      <c r="C278" s="73" t="s">
        <v>94</v>
      </c>
      <c r="D278" s="101"/>
      <c r="E278" s="101"/>
      <c r="F278" s="101"/>
      <c r="G278" s="68" t="s">
        <v>22</v>
      </c>
      <c r="I278" s="67" t="str">
        <f t="shared" si="149"/>
        <v>0</v>
      </c>
      <c r="J278" s="68">
        <v>1</v>
      </c>
      <c r="L278" s="67" t="str">
        <f t="shared" si="148"/>
        <v>0</v>
      </c>
      <c r="M278" s="68" t="s">
        <v>22</v>
      </c>
      <c r="O278" s="67" t="str">
        <f t="shared" si="150"/>
        <v>0</v>
      </c>
      <c r="P278" s="75" t="s">
        <v>22</v>
      </c>
      <c r="R278" s="67" t="str">
        <f t="shared" si="151"/>
        <v>0</v>
      </c>
      <c r="S278" s="75" t="s">
        <v>22</v>
      </c>
      <c r="U278" s="67" t="str">
        <f t="shared" si="152"/>
        <v>0</v>
      </c>
      <c r="V278" s="54" t="s">
        <v>44</v>
      </c>
      <c r="X278" s="67" t="str">
        <f t="shared" si="153"/>
        <v>0</v>
      </c>
      <c r="Y278" s="77" t="s">
        <v>22</v>
      </c>
      <c r="AA278" s="67" t="str">
        <f t="shared" si="154"/>
        <v>0</v>
      </c>
      <c r="AB278" s="79" t="s">
        <v>22</v>
      </c>
      <c r="AD278" s="67" t="str">
        <f t="shared" si="155"/>
        <v>0</v>
      </c>
      <c r="AE278" s="79" t="s">
        <v>22</v>
      </c>
      <c r="AG278" s="67" t="str">
        <f t="shared" si="156"/>
        <v>0</v>
      </c>
      <c r="AH278" s="79" t="s">
        <v>22</v>
      </c>
      <c r="AJ278" s="67" t="str">
        <f t="shared" si="157"/>
        <v>0</v>
      </c>
      <c r="AK278" s="81" t="s">
        <v>22</v>
      </c>
      <c r="AM278" s="67" t="str">
        <f t="shared" si="158"/>
        <v>0</v>
      </c>
      <c r="AN278" s="81" t="s">
        <v>22</v>
      </c>
      <c r="AP278" s="67" t="str">
        <f t="shared" si="159"/>
        <v>0</v>
      </c>
      <c r="AQ278" s="81" t="s">
        <v>22</v>
      </c>
      <c r="AS278" s="67" t="str">
        <f t="shared" si="160"/>
        <v>0</v>
      </c>
      <c r="AT278" s="83" t="s">
        <v>50</v>
      </c>
      <c r="AV278" s="67" t="str">
        <f t="shared" si="161"/>
        <v>0</v>
      </c>
      <c r="AW278" s="85" t="s">
        <v>22</v>
      </c>
      <c r="AY278" s="67" t="str">
        <f t="shared" si="162"/>
        <v>0</v>
      </c>
      <c r="AZ278" s="85" t="s">
        <v>22</v>
      </c>
      <c r="BB278" s="67" t="str">
        <f t="shared" si="163"/>
        <v>0</v>
      </c>
      <c r="BC278" s="85" t="s">
        <v>22</v>
      </c>
      <c r="BE278" s="67" t="str">
        <f t="shared" si="164"/>
        <v>0</v>
      </c>
      <c r="BF278" s="85" t="s">
        <v>22</v>
      </c>
      <c r="BH278" s="67" t="str">
        <f t="shared" si="165"/>
        <v>0</v>
      </c>
      <c r="BI278" s="85" t="s">
        <v>22</v>
      </c>
      <c r="BK278" s="67" t="str">
        <f t="shared" si="166"/>
        <v>0</v>
      </c>
      <c r="BL278" s="85" t="s">
        <v>22</v>
      </c>
      <c r="BN278" s="67" t="str">
        <f t="shared" si="167"/>
        <v>0</v>
      </c>
      <c r="BO278" s="87" t="s">
        <v>22</v>
      </c>
      <c r="BQ278" s="67" t="str">
        <f t="shared" si="168"/>
        <v>0</v>
      </c>
      <c r="BR278" s="87">
        <v>1</v>
      </c>
      <c r="BT278" s="67" t="str">
        <f t="shared" si="169"/>
        <v>0</v>
      </c>
      <c r="BU278" s="87" t="s">
        <v>22</v>
      </c>
      <c r="BV278" s="89"/>
      <c r="BW278" s="67" t="str">
        <f t="shared" si="170"/>
        <v>0</v>
      </c>
      <c r="BX278" s="90" t="s">
        <v>22</v>
      </c>
      <c r="BZ278" s="67" t="str">
        <f t="shared" si="171"/>
        <v>0</v>
      </c>
      <c r="CA278" s="90" t="s">
        <v>22</v>
      </c>
      <c r="CC278" s="67" t="str">
        <f t="shared" si="172"/>
        <v>0</v>
      </c>
      <c r="CD278" s="92" t="s">
        <v>22</v>
      </c>
      <c r="CF278" s="67" t="str">
        <f t="shared" si="173"/>
        <v>0</v>
      </c>
      <c r="CG278" s="92" t="s">
        <v>22</v>
      </c>
      <c r="CI278" s="67" t="str">
        <f t="shared" si="174"/>
        <v>0</v>
      </c>
      <c r="CJ278" s="92" t="s">
        <v>22</v>
      </c>
      <c r="CL278" s="67" t="str">
        <f t="shared" si="175"/>
        <v>0</v>
      </c>
      <c r="CM278" s="92" t="s">
        <v>22</v>
      </c>
      <c r="CO278" s="67" t="str">
        <f t="shared" si="176"/>
        <v>0</v>
      </c>
      <c r="CP278" s="92" t="s">
        <v>22</v>
      </c>
      <c r="CR278" s="67" t="str">
        <f t="shared" si="177"/>
        <v>0</v>
      </c>
      <c r="CS278" s="92" t="s">
        <v>22</v>
      </c>
      <c r="CU278" s="67" t="str">
        <f t="shared" si="178"/>
        <v>0</v>
      </c>
      <c r="CV278" s="92" t="s">
        <v>22</v>
      </c>
      <c r="CX278" s="67" t="str">
        <f t="shared" si="179"/>
        <v>0</v>
      </c>
      <c r="CY278" s="92" t="s">
        <v>22</v>
      </c>
      <c r="DA278" s="67" t="str">
        <f t="shared" si="180"/>
        <v>0</v>
      </c>
      <c r="DB278" s="94" t="s">
        <v>22</v>
      </c>
      <c r="DD278" s="67" t="str">
        <f t="shared" si="181"/>
        <v>0</v>
      </c>
      <c r="DE278" s="94" t="s">
        <v>22</v>
      </c>
      <c r="DG278" s="67" t="str">
        <f t="shared" si="182"/>
        <v>0</v>
      </c>
      <c r="DH278" s="94" t="s">
        <v>22</v>
      </c>
      <c r="DJ278" s="67" t="str">
        <f t="shared" si="183"/>
        <v>0</v>
      </c>
      <c r="DK278" s="94" t="s">
        <v>22</v>
      </c>
      <c r="DM278" s="67" t="str">
        <f t="shared" si="184"/>
        <v>0</v>
      </c>
    </row>
    <row r="279" spans="1:117" ht="30">
      <c r="A279" s="72">
        <v>278</v>
      </c>
      <c r="B279" s="23" t="s">
        <v>103</v>
      </c>
      <c r="C279" s="100" t="s">
        <v>260</v>
      </c>
      <c r="D279" s="97"/>
      <c r="E279" s="97"/>
      <c r="F279" s="97"/>
      <c r="G279" s="68" t="s">
        <v>22</v>
      </c>
      <c r="I279" s="67" t="str">
        <f t="shared" si="149"/>
        <v>0</v>
      </c>
      <c r="J279" s="68">
        <v>1</v>
      </c>
      <c r="L279" s="67" t="str">
        <f t="shared" si="148"/>
        <v>0</v>
      </c>
      <c r="M279" s="68" t="s">
        <v>22</v>
      </c>
      <c r="O279" s="67" t="str">
        <f t="shared" si="150"/>
        <v>0</v>
      </c>
      <c r="P279" s="75" t="s">
        <v>22</v>
      </c>
      <c r="R279" s="67" t="str">
        <f t="shared" si="151"/>
        <v>0</v>
      </c>
      <c r="S279" s="75" t="s">
        <v>22</v>
      </c>
      <c r="U279" s="67" t="str">
        <f t="shared" si="152"/>
        <v>0</v>
      </c>
      <c r="V279" s="54" t="s">
        <v>22</v>
      </c>
      <c r="X279" s="67" t="str">
        <f t="shared" si="153"/>
        <v>0</v>
      </c>
      <c r="Y279" s="77" t="s">
        <v>22</v>
      </c>
      <c r="AA279" s="67" t="str">
        <f t="shared" si="154"/>
        <v>0</v>
      </c>
      <c r="AB279" s="79" t="s">
        <v>22</v>
      </c>
      <c r="AD279" s="67" t="str">
        <f t="shared" si="155"/>
        <v>0</v>
      </c>
      <c r="AE279" s="79" t="s">
        <v>22</v>
      </c>
      <c r="AG279" s="67" t="str">
        <f t="shared" si="156"/>
        <v>0</v>
      </c>
      <c r="AH279" s="79" t="s">
        <v>22</v>
      </c>
      <c r="AJ279" s="67" t="str">
        <f t="shared" si="157"/>
        <v>0</v>
      </c>
      <c r="AK279" s="81" t="s">
        <v>22</v>
      </c>
      <c r="AM279" s="67" t="str">
        <f t="shared" si="158"/>
        <v>0</v>
      </c>
      <c r="AN279" s="81" t="s">
        <v>22</v>
      </c>
      <c r="AP279" s="67" t="str">
        <f t="shared" si="159"/>
        <v>0</v>
      </c>
      <c r="AQ279" s="81" t="s">
        <v>22</v>
      </c>
      <c r="AS279" s="67" t="str">
        <f t="shared" si="160"/>
        <v>0</v>
      </c>
      <c r="AT279" s="83" t="s">
        <v>22</v>
      </c>
      <c r="AV279" s="67" t="str">
        <f t="shared" si="161"/>
        <v>0</v>
      </c>
      <c r="AW279" s="85" t="s">
        <v>22</v>
      </c>
      <c r="AY279" s="67" t="str">
        <f t="shared" si="162"/>
        <v>0</v>
      </c>
      <c r="AZ279" s="85" t="s">
        <v>22</v>
      </c>
      <c r="BB279" s="67" t="str">
        <f t="shared" si="163"/>
        <v>0</v>
      </c>
      <c r="BC279" s="85" t="s">
        <v>22</v>
      </c>
      <c r="BE279" s="67" t="str">
        <f t="shared" si="164"/>
        <v>0</v>
      </c>
      <c r="BF279" s="85" t="s">
        <v>22</v>
      </c>
      <c r="BH279" s="67" t="str">
        <f t="shared" si="165"/>
        <v>0</v>
      </c>
      <c r="BI279" s="85" t="s">
        <v>22</v>
      </c>
      <c r="BK279" s="67" t="str">
        <f t="shared" si="166"/>
        <v>0</v>
      </c>
      <c r="BL279" s="85" t="s">
        <v>22</v>
      </c>
      <c r="BN279" s="67" t="str">
        <f t="shared" si="167"/>
        <v>0</v>
      </c>
      <c r="BO279" s="87" t="s">
        <v>22</v>
      </c>
      <c r="BQ279" s="67" t="str">
        <f t="shared" si="168"/>
        <v>0</v>
      </c>
      <c r="BR279" s="87" t="s">
        <v>22</v>
      </c>
      <c r="BT279" s="67" t="str">
        <f t="shared" si="169"/>
        <v>0</v>
      </c>
      <c r="BU279" s="87" t="s">
        <v>22</v>
      </c>
      <c r="BV279" s="89"/>
      <c r="BW279" s="67" t="str">
        <f t="shared" si="170"/>
        <v>0</v>
      </c>
      <c r="BX279" s="90" t="s">
        <v>22</v>
      </c>
      <c r="BZ279" s="67" t="str">
        <f t="shared" si="171"/>
        <v>0</v>
      </c>
      <c r="CA279" s="90" t="s">
        <v>22</v>
      </c>
      <c r="CC279" s="67" t="str">
        <f t="shared" si="172"/>
        <v>0</v>
      </c>
      <c r="CD279" s="92" t="s">
        <v>22</v>
      </c>
      <c r="CF279" s="67" t="str">
        <f t="shared" si="173"/>
        <v>0</v>
      </c>
      <c r="CG279" s="92" t="s">
        <v>22</v>
      </c>
      <c r="CI279" s="67" t="str">
        <f t="shared" si="174"/>
        <v>0</v>
      </c>
      <c r="CJ279" s="92" t="s">
        <v>22</v>
      </c>
      <c r="CL279" s="67" t="str">
        <f t="shared" si="175"/>
        <v>0</v>
      </c>
      <c r="CM279" s="92" t="s">
        <v>22</v>
      </c>
      <c r="CO279" s="67" t="str">
        <f t="shared" si="176"/>
        <v>0</v>
      </c>
      <c r="CP279" s="92" t="s">
        <v>22</v>
      </c>
      <c r="CR279" s="67" t="str">
        <f t="shared" si="177"/>
        <v>0</v>
      </c>
      <c r="CS279" s="92" t="s">
        <v>22</v>
      </c>
      <c r="CU279" s="67" t="str">
        <f t="shared" si="178"/>
        <v>0</v>
      </c>
      <c r="CV279" s="92" t="s">
        <v>22</v>
      </c>
      <c r="CX279" s="67" t="str">
        <f t="shared" si="179"/>
        <v>0</v>
      </c>
      <c r="CY279" s="92" t="s">
        <v>22</v>
      </c>
      <c r="DA279" s="67" t="str">
        <f t="shared" si="180"/>
        <v>0</v>
      </c>
      <c r="DB279" s="94" t="s">
        <v>22</v>
      </c>
      <c r="DD279" s="67" t="str">
        <f t="shared" si="181"/>
        <v>0</v>
      </c>
      <c r="DE279" s="94" t="s">
        <v>22</v>
      </c>
      <c r="DG279" s="67" t="str">
        <f t="shared" si="182"/>
        <v>0</v>
      </c>
      <c r="DH279" s="94" t="s">
        <v>22</v>
      </c>
      <c r="DJ279" s="67" t="str">
        <f t="shared" si="183"/>
        <v>0</v>
      </c>
      <c r="DK279" s="94" t="s">
        <v>22</v>
      </c>
      <c r="DM279" s="67" t="str">
        <f t="shared" si="184"/>
        <v>0</v>
      </c>
    </row>
    <row r="280" spans="1:117">
      <c r="A280" s="72">
        <v>279</v>
      </c>
      <c r="B280" s="23" t="s">
        <v>57</v>
      </c>
      <c r="C280" s="73" t="s">
        <v>261</v>
      </c>
      <c r="D280" s="97"/>
      <c r="E280" s="97"/>
      <c r="F280" s="101"/>
      <c r="G280" s="68" t="s">
        <v>22</v>
      </c>
      <c r="I280" s="67" t="str">
        <f t="shared" si="149"/>
        <v>0</v>
      </c>
      <c r="J280" s="68">
        <v>1</v>
      </c>
      <c r="L280" s="67" t="str">
        <f t="shared" si="148"/>
        <v>0</v>
      </c>
      <c r="M280" s="68" t="s">
        <v>22</v>
      </c>
      <c r="O280" s="67" t="str">
        <f t="shared" si="150"/>
        <v>0</v>
      </c>
      <c r="P280" s="75" t="s">
        <v>22</v>
      </c>
      <c r="R280" s="67" t="str">
        <f t="shared" si="151"/>
        <v>0</v>
      </c>
      <c r="S280" s="75" t="s">
        <v>22</v>
      </c>
      <c r="U280" s="67" t="str">
        <f t="shared" si="152"/>
        <v>0</v>
      </c>
      <c r="V280" s="54" t="s">
        <v>43</v>
      </c>
      <c r="X280" s="67" t="str">
        <f t="shared" si="153"/>
        <v>0</v>
      </c>
      <c r="Y280" s="77" t="s">
        <v>22</v>
      </c>
      <c r="AA280" s="67" t="str">
        <f t="shared" si="154"/>
        <v>0</v>
      </c>
      <c r="AB280" s="79" t="s">
        <v>22</v>
      </c>
      <c r="AD280" s="67" t="str">
        <f t="shared" si="155"/>
        <v>0</v>
      </c>
      <c r="AE280" s="79" t="s">
        <v>22</v>
      </c>
      <c r="AG280" s="67" t="str">
        <f t="shared" si="156"/>
        <v>0</v>
      </c>
      <c r="AH280" s="79" t="s">
        <v>22</v>
      </c>
      <c r="AJ280" s="67" t="str">
        <f t="shared" si="157"/>
        <v>0</v>
      </c>
      <c r="AK280" s="81" t="s">
        <v>394</v>
      </c>
      <c r="AM280" s="67" t="str">
        <f t="shared" si="158"/>
        <v>0</v>
      </c>
      <c r="AN280" s="81" t="s">
        <v>399</v>
      </c>
      <c r="AP280" s="67" t="str">
        <f t="shared" si="159"/>
        <v>0</v>
      </c>
      <c r="AQ280" s="81" t="s">
        <v>39</v>
      </c>
      <c r="AS280" s="67" t="str">
        <f t="shared" si="160"/>
        <v>0</v>
      </c>
      <c r="AT280" s="83" t="s">
        <v>397</v>
      </c>
      <c r="AV280" s="67" t="str">
        <f t="shared" si="161"/>
        <v>0</v>
      </c>
      <c r="AW280" s="85" t="s">
        <v>22</v>
      </c>
      <c r="AY280" s="67" t="str">
        <f t="shared" si="162"/>
        <v>0</v>
      </c>
      <c r="AZ280" s="85" t="s">
        <v>22</v>
      </c>
      <c r="BB280" s="67" t="str">
        <f t="shared" si="163"/>
        <v>0</v>
      </c>
      <c r="BC280" s="85" t="s">
        <v>22</v>
      </c>
      <c r="BE280" s="67" t="str">
        <f t="shared" si="164"/>
        <v>0</v>
      </c>
      <c r="BF280" s="85" t="s">
        <v>22</v>
      </c>
      <c r="BH280" s="67" t="str">
        <f t="shared" si="165"/>
        <v>0</v>
      </c>
      <c r="BI280" s="85">
        <v>1</v>
      </c>
      <c r="BK280" s="67" t="str">
        <f t="shared" si="166"/>
        <v>0</v>
      </c>
      <c r="BL280" s="85" t="s">
        <v>22</v>
      </c>
      <c r="BN280" s="67" t="str">
        <f t="shared" si="167"/>
        <v>0</v>
      </c>
      <c r="BO280" s="87" t="s">
        <v>22</v>
      </c>
      <c r="BQ280" s="67" t="str">
        <f t="shared" si="168"/>
        <v>0</v>
      </c>
      <c r="BR280" s="87" t="s">
        <v>22</v>
      </c>
      <c r="BT280" s="67" t="str">
        <f t="shared" si="169"/>
        <v>0</v>
      </c>
      <c r="BU280" s="87" t="s">
        <v>22</v>
      </c>
      <c r="BV280" s="89"/>
      <c r="BW280" s="67" t="str">
        <f t="shared" si="170"/>
        <v>0</v>
      </c>
      <c r="BX280" s="90" t="s">
        <v>22</v>
      </c>
      <c r="BZ280" s="67" t="str">
        <f t="shared" si="171"/>
        <v>0</v>
      </c>
      <c r="CA280" s="90" t="s">
        <v>22</v>
      </c>
      <c r="CC280" s="67" t="str">
        <f t="shared" si="172"/>
        <v>0</v>
      </c>
      <c r="CD280" s="92" t="s">
        <v>22</v>
      </c>
      <c r="CF280" s="67" t="str">
        <f t="shared" si="173"/>
        <v>0</v>
      </c>
      <c r="CG280" s="92" t="s">
        <v>22</v>
      </c>
      <c r="CI280" s="67" t="str">
        <f t="shared" si="174"/>
        <v>0</v>
      </c>
      <c r="CJ280" s="92" t="s">
        <v>22</v>
      </c>
      <c r="CL280" s="67" t="str">
        <f t="shared" si="175"/>
        <v>0</v>
      </c>
      <c r="CM280" s="92" t="s">
        <v>22</v>
      </c>
      <c r="CO280" s="67" t="str">
        <f t="shared" si="176"/>
        <v>0</v>
      </c>
      <c r="CP280" s="92" t="s">
        <v>22</v>
      </c>
      <c r="CR280" s="67" t="str">
        <f t="shared" si="177"/>
        <v>0</v>
      </c>
      <c r="CS280" s="92" t="s">
        <v>22</v>
      </c>
      <c r="CU280" s="67" t="str">
        <f t="shared" si="178"/>
        <v>0</v>
      </c>
      <c r="CV280" s="92" t="s">
        <v>22</v>
      </c>
      <c r="CX280" s="67" t="str">
        <f t="shared" si="179"/>
        <v>0</v>
      </c>
      <c r="CY280" s="92" t="s">
        <v>22</v>
      </c>
      <c r="DA280" s="67" t="str">
        <f t="shared" si="180"/>
        <v>0</v>
      </c>
      <c r="DB280" s="94" t="s">
        <v>22</v>
      </c>
      <c r="DD280" s="67" t="str">
        <f t="shared" si="181"/>
        <v>0</v>
      </c>
      <c r="DE280" s="94" t="s">
        <v>22</v>
      </c>
      <c r="DG280" s="67" t="str">
        <f t="shared" si="182"/>
        <v>0</v>
      </c>
      <c r="DH280" s="94" t="s">
        <v>22</v>
      </c>
      <c r="DJ280" s="67" t="str">
        <f t="shared" si="183"/>
        <v>0</v>
      </c>
      <c r="DK280" s="94" t="s">
        <v>22</v>
      </c>
      <c r="DM280" s="67" t="str">
        <f t="shared" si="184"/>
        <v>0</v>
      </c>
    </row>
    <row r="281" spans="1:117">
      <c r="A281" s="72">
        <v>280</v>
      </c>
      <c r="B281" s="23" t="s">
        <v>57</v>
      </c>
      <c r="C281" s="73" t="s">
        <v>98</v>
      </c>
      <c r="D281" s="97"/>
      <c r="E281" s="97"/>
      <c r="F281" s="97"/>
      <c r="G281" s="68" t="s">
        <v>22</v>
      </c>
      <c r="I281" s="67" t="str">
        <f t="shared" si="149"/>
        <v>0</v>
      </c>
      <c r="J281" s="68">
        <v>1</v>
      </c>
      <c r="L281" s="67" t="str">
        <f t="shared" si="148"/>
        <v>0</v>
      </c>
      <c r="M281" s="68" t="s">
        <v>22</v>
      </c>
      <c r="O281" s="67" t="str">
        <f t="shared" si="150"/>
        <v>0</v>
      </c>
      <c r="P281" s="75" t="s">
        <v>22</v>
      </c>
      <c r="R281" s="67" t="str">
        <f t="shared" si="151"/>
        <v>0</v>
      </c>
      <c r="S281" s="75" t="s">
        <v>22</v>
      </c>
      <c r="U281" s="67" t="str">
        <f t="shared" si="152"/>
        <v>0</v>
      </c>
      <c r="V281" s="54" t="s">
        <v>43</v>
      </c>
      <c r="X281" s="67" t="str">
        <f t="shared" si="153"/>
        <v>0</v>
      </c>
      <c r="Y281" s="77" t="s">
        <v>22</v>
      </c>
      <c r="AA281" s="67" t="str">
        <f t="shared" si="154"/>
        <v>0</v>
      </c>
      <c r="AB281" s="79" t="s">
        <v>22</v>
      </c>
      <c r="AD281" s="67" t="str">
        <f t="shared" si="155"/>
        <v>0</v>
      </c>
      <c r="AE281" s="79" t="s">
        <v>22</v>
      </c>
      <c r="AG281" s="67" t="str">
        <f t="shared" si="156"/>
        <v>0</v>
      </c>
      <c r="AH281" s="79" t="s">
        <v>22</v>
      </c>
      <c r="AJ281" s="67" t="str">
        <f t="shared" si="157"/>
        <v>0</v>
      </c>
      <c r="AK281" s="81" t="s">
        <v>393</v>
      </c>
      <c r="AM281" s="67" t="str">
        <f t="shared" si="158"/>
        <v>0</v>
      </c>
      <c r="AN281" s="81" t="s">
        <v>399</v>
      </c>
      <c r="AP281" s="67" t="str">
        <f t="shared" si="159"/>
        <v>0</v>
      </c>
      <c r="AQ281" s="81" t="s">
        <v>39</v>
      </c>
      <c r="AS281" s="67" t="str">
        <f t="shared" si="160"/>
        <v>0</v>
      </c>
      <c r="AT281" s="83" t="s">
        <v>397</v>
      </c>
      <c r="AV281" s="67" t="str">
        <f t="shared" si="161"/>
        <v>0</v>
      </c>
      <c r="AW281" s="85" t="s">
        <v>22</v>
      </c>
      <c r="AY281" s="67" t="str">
        <f t="shared" si="162"/>
        <v>0</v>
      </c>
      <c r="AZ281" s="85" t="s">
        <v>22</v>
      </c>
      <c r="BB281" s="67" t="str">
        <f t="shared" si="163"/>
        <v>0</v>
      </c>
      <c r="BC281" s="85" t="s">
        <v>22</v>
      </c>
      <c r="BE281" s="67" t="str">
        <f t="shared" si="164"/>
        <v>0</v>
      </c>
      <c r="BF281" s="85" t="s">
        <v>22</v>
      </c>
      <c r="BH281" s="67" t="str">
        <f t="shared" si="165"/>
        <v>0</v>
      </c>
      <c r="BI281" s="85" t="s">
        <v>22</v>
      </c>
      <c r="BK281" s="67" t="str">
        <f t="shared" si="166"/>
        <v>0</v>
      </c>
      <c r="BL281" s="85" t="s">
        <v>22</v>
      </c>
      <c r="BN281" s="67" t="str">
        <f t="shared" si="167"/>
        <v>0</v>
      </c>
      <c r="BO281" s="87" t="s">
        <v>22</v>
      </c>
      <c r="BQ281" s="67" t="str">
        <f t="shared" si="168"/>
        <v>0</v>
      </c>
      <c r="BR281" s="87" t="s">
        <v>22</v>
      </c>
      <c r="BT281" s="67" t="str">
        <f t="shared" si="169"/>
        <v>0</v>
      </c>
      <c r="BU281" s="87" t="s">
        <v>22</v>
      </c>
      <c r="BV281" s="89"/>
      <c r="BW281" s="67" t="str">
        <f t="shared" si="170"/>
        <v>0</v>
      </c>
      <c r="BX281" s="90" t="s">
        <v>22</v>
      </c>
      <c r="BZ281" s="67" t="str">
        <f t="shared" si="171"/>
        <v>0</v>
      </c>
      <c r="CA281" s="90" t="s">
        <v>22</v>
      </c>
      <c r="CC281" s="67" t="str">
        <f t="shared" si="172"/>
        <v>0</v>
      </c>
      <c r="CD281" s="92" t="s">
        <v>22</v>
      </c>
      <c r="CF281" s="67" t="str">
        <f t="shared" si="173"/>
        <v>0</v>
      </c>
      <c r="CG281" s="92" t="s">
        <v>22</v>
      </c>
      <c r="CI281" s="67" t="str">
        <f t="shared" si="174"/>
        <v>0</v>
      </c>
      <c r="CJ281" s="92" t="s">
        <v>22</v>
      </c>
      <c r="CL281" s="67" t="str">
        <f t="shared" si="175"/>
        <v>0</v>
      </c>
      <c r="CM281" s="92" t="s">
        <v>22</v>
      </c>
      <c r="CO281" s="67" t="str">
        <f t="shared" si="176"/>
        <v>0</v>
      </c>
      <c r="CP281" s="92" t="s">
        <v>22</v>
      </c>
      <c r="CR281" s="67" t="str">
        <f t="shared" si="177"/>
        <v>0</v>
      </c>
      <c r="CS281" s="92" t="s">
        <v>22</v>
      </c>
      <c r="CU281" s="67" t="str">
        <f t="shared" si="178"/>
        <v>0</v>
      </c>
      <c r="CV281" s="92" t="s">
        <v>22</v>
      </c>
      <c r="CX281" s="67" t="str">
        <f t="shared" si="179"/>
        <v>0</v>
      </c>
      <c r="CY281" s="92" t="s">
        <v>22</v>
      </c>
      <c r="DA281" s="67" t="str">
        <f t="shared" si="180"/>
        <v>0</v>
      </c>
      <c r="DB281" s="94" t="s">
        <v>22</v>
      </c>
      <c r="DD281" s="67" t="str">
        <f t="shared" si="181"/>
        <v>0</v>
      </c>
      <c r="DE281" s="94" t="s">
        <v>22</v>
      </c>
      <c r="DG281" s="67" t="str">
        <f t="shared" si="182"/>
        <v>0</v>
      </c>
      <c r="DH281" s="94" t="s">
        <v>22</v>
      </c>
      <c r="DJ281" s="67" t="str">
        <f t="shared" si="183"/>
        <v>0</v>
      </c>
      <c r="DK281" s="94" t="s">
        <v>22</v>
      </c>
      <c r="DM281" s="67" t="str">
        <f t="shared" si="184"/>
        <v>0</v>
      </c>
    </row>
    <row r="282" spans="1:117">
      <c r="A282" s="72">
        <v>281</v>
      </c>
      <c r="B282" s="23" t="s">
        <v>52</v>
      </c>
      <c r="C282" s="73" t="s">
        <v>262</v>
      </c>
      <c r="D282" s="101"/>
      <c r="E282" s="101"/>
      <c r="F282" s="97"/>
      <c r="G282" s="68" t="s">
        <v>22</v>
      </c>
      <c r="I282" s="67" t="str">
        <f t="shared" si="149"/>
        <v>0</v>
      </c>
      <c r="J282" s="68">
        <v>1</v>
      </c>
      <c r="L282" s="67" t="str">
        <f t="shared" si="148"/>
        <v>0</v>
      </c>
      <c r="M282" s="68" t="s">
        <v>22</v>
      </c>
      <c r="O282" s="67" t="str">
        <f t="shared" si="150"/>
        <v>0</v>
      </c>
      <c r="P282" s="75" t="s">
        <v>22</v>
      </c>
      <c r="R282" s="67" t="str">
        <f t="shared" si="151"/>
        <v>0</v>
      </c>
      <c r="S282" s="75" t="s">
        <v>22</v>
      </c>
      <c r="U282" s="67" t="str">
        <f t="shared" si="152"/>
        <v>0</v>
      </c>
      <c r="V282" s="54" t="s">
        <v>43</v>
      </c>
      <c r="X282" s="67" t="str">
        <f t="shared" si="153"/>
        <v>0</v>
      </c>
      <c r="Y282" s="77">
        <v>1</v>
      </c>
      <c r="AA282" s="67" t="str">
        <f t="shared" si="154"/>
        <v>0</v>
      </c>
      <c r="AB282" s="79" t="s">
        <v>22</v>
      </c>
      <c r="AD282" s="67" t="str">
        <f t="shared" si="155"/>
        <v>0</v>
      </c>
      <c r="AE282" s="79" t="s">
        <v>22</v>
      </c>
      <c r="AG282" s="67" t="str">
        <f t="shared" si="156"/>
        <v>0</v>
      </c>
      <c r="AH282" s="79" t="s">
        <v>22</v>
      </c>
      <c r="AJ282" s="67" t="str">
        <f t="shared" si="157"/>
        <v>0</v>
      </c>
      <c r="AK282" s="81" t="s">
        <v>22</v>
      </c>
      <c r="AM282" s="67" t="str">
        <f t="shared" si="158"/>
        <v>0</v>
      </c>
      <c r="AN282" s="81" t="s">
        <v>22</v>
      </c>
      <c r="AP282" s="67" t="str">
        <f t="shared" si="159"/>
        <v>0</v>
      </c>
      <c r="AQ282" s="81" t="s">
        <v>22</v>
      </c>
      <c r="AS282" s="67" t="str">
        <f t="shared" si="160"/>
        <v>0</v>
      </c>
      <c r="AT282" s="83" t="s">
        <v>397</v>
      </c>
      <c r="AV282" s="67" t="str">
        <f t="shared" si="161"/>
        <v>0</v>
      </c>
      <c r="AW282" s="85" t="s">
        <v>22</v>
      </c>
      <c r="AY282" s="67" t="str">
        <f t="shared" si="162"/>
        <v>0</v>
      </c>
      <c r="AZ282" s="85" t="s">
        <v>22</v>
      </c>
      <c r="BB282" s="67" t="str">
        <f t="shared" si="163"/>
        <v>0</v>
      </c>
      <c r="BC282" s="85" t="s">
        <v>22</v>
      </c>
      <c r="BE282" s="67" t="str">
        <f t="shared" si="164"/>
        <v>0</v>
      </c>
      <c r="BF282" s="85" t="s">
        <v>22</v>
      </c>
      <c r="BH282" s="67" t="str">
        <f t="shared" si="165"/>
        <v>0</v>
      </c>
      <c r="BI282" s="85" t="s">
        <v>22</v>
      </c>
      <c r="BK282" s="67" t="str">
        <f t="shared" si="166"/>
        <v>0</v>
      </c>
      <c r="BL282" s="85" t="s">
        <v>22</v>
      </c>
      <c r="BN282" s="67" t="str">
        <f t="shared" si="167"/>
        <v>0</v>
      </c>
      <c r="BO282" s="87" t="s">
        <v>22</v>
      </c>
      <c r="BQ282" s="67" t="str">
        <f t="shared" si="168"/>
        <v>0</v>
      </c>
      <c r="BR282" s="87" t="s">
        <v>22</v>
      </c>
      <c r="BT282" s="67" t="str">
        <f t="shared" si="169"/>
        <v>0</v>
      </c>
      <c r="BU282" s="87" t="s">
        <v>22</v>
      </c>
      <c r="BV282" s="89"/>
      <c r="BW282" s="67" t="str">
        <f t="shared" si="170"/>
        <v>0</v>
      </c>
      <c r="BX282" s="90" t="s">
        <v>22</v>
      </c>
      <c r="BZ282" s="67" t="str">
        <f t="shared" si="171"/>
        <v>0</v>
      </c>
      <c r="CA282" s="90" t="s">
        <v>22</v>
      </c>
      <c r="CC282" s="67" t="str">
        <f t="shared" si="172"/>
        <v>0</v>
      </c>
      <c r="CD282" s="92" t="s">
        <v>22</v>
      </c>
      <c r="CF282" s="67" t="str">
        <f t="shared" si="173"/>
        <v>0</v>
      </c>
      <c r="CG282" s="92" t="s">
        <v>22</v>
      </c>
      <c r="CI282" s="67" t="str">
        <f t="shared" si="174"/>
        <v>0</v>
      </c>
      <c r="CJ282" s="92" t="s">
        <v>22</v>
      </c>
      <c r="CL282" s="67" t="str">
        <f t="shared" si="175"/>
        <v>0</v>
      </c>
      <c r="CM282" s="92" t="s">
        <v>22</v>
      </c>
      <c r="CO282" s="67" t="str">
        <f t="shared" si="176"/>
        <v>0</v>
      </c>
      <c r="CP282" s="92" t="s">
        <v>22</v>
      </c>
      <c r="CR282" s="67" t="str">
        <f t="shared" si="177"/>
        <v>0</v>
      </c>
      <c r="CS282" s="92" t="s">
        <v>22</v>
      </c>
      <c r="CU282" s="67" t="str">
        <f t="shared" si="178"/>
        <v>0</v>
      </c>
      <c r="CV282" s="92" t="s">
        <v>22</v>
      </c>
      <c r="CX282" s="67" t="str">
        <f t="shared" si="179"/>
        <v>0</v>
      </c>
      <c r="CY282" s="92" t="s">
        <v>22</v>
      </c>
      <c r="DA282" s="67" t="str">
        <f t="shared" si="180"/>
        <v>0</v>
      </c>
      <c r="DB282" s="94" t="s">
        <v>22</v>
      </c>
      <c r="DD282" s="67" t="str">
        <f t="shared" si="181"/>
        <v>0</v>
      </c>
      <c r="DE282" s="94" t="s">
        <v>22</v>
      </c>
      <c r="DG282" s="67" t="str">
        <f t="shared" si="182"/>
        <v>0</v>
      </c>
      <c r="DH282" s="94" t="s">
        <v>22</v>
      </c>
      <c r="DJ282" s="67" t="str">
        <f t="shared" si="183"/>
        <v>0</v>
      </c>
      <c r="DK282" s="94" t="s">
        <v>22</v>
      </c>
      <c r="DM282" s="67" t="str">
        <f t="shared" si="184"/>
        <v>0</v>
      </c>
    </row>
    <row r="283" spans="1:117">
      <c r="A283" s="72">
        <v>282</v>
      </c>
      <c r="B283" s="23" t="s">
        <v>57</v>
      </c>
      <c r="C283" s="73" t="s">
        <v>263</v>
      </c>
      <c r="D283" s="97"/>
      <c r="E283" s="97"/>
      <c r="F283" s="97"/>
      <c r="G283" s="68" t="s">
        <v>22</v>
      </c>
      <c r="I283" s="67" t="str">
        <f t="shared" si="149"/>
        <v>0</v>
      </c>
      <c r="J283" s="68">
        <v>1</v>
      </c>
      <c r="L283" s="67" t="str">
        <f t="shared" si="148"/>
        <v>0</v>
      </c>
      <c r="M283" s="68" t="s">
        <v>22</v>
      </c>
      <c r="O283" s="67" t="str">
        <f t="shared" si="150"/>
        <v>0</v>
      </c>
      <c r="P283" s="75" t="s">
        <v>22</v>
      </c>
      <c r="R283" s="67" t="str">
        <f t="shared" si="151"/>
        <v>0</v>
      </c>
      <c r="S283" s="75" t="s">
        <v>22</v>
      </c>
      <c r="U283" s="67" t="str">
        <f t="shared" si="152"/>
        <v>0</v>
      </c>
      <c r="V283" s="54" t="s">
        <v>45</v>
      </c>
      <c r="X283" s="67" t="str">
        <f t="shared" si="153"/>
        <v>0</v>
      </c>
      <c r="Y283" s="77" t="s">
        <v>22</v>
      </c>
      <c r="AA283" s="67" t="str">
        <f t="shared" si="154"/>
        <v>0</v>
      </c>
      <c r="AB283" s="79" t="s">
        <v>22</v>
      </c>
      <c r="AD283" s="67" t="str">
        <f t="shared" si="155"/>
        <v>0</v>
      </c>
      <c r="AE283" s="79" t="s">
        <v>22</v>
      </c>
      <c r="AG283" s="67" t="str">
        <f t="shared" si="156"/>
        <v>0</v>
      </c>
      <c r="AH283" s="79" t="s">
        <v>22</v>
      </c>
      <c r="AJ283" s="67" t="str">
        <f t="shared" si="157"/>
        <v>0</v>
      </c>
      <c r="AK283" s="81" t="s">
        <v>394</v>
      </c>
      <c r="AM283" s="67" t="str">
        <f t="shared" si="158"/>
        <v>0</v>
      </c>
      <c r="AN283" s="81" t="s">
        <v>399</v>
      </c>
      <c r="AP283" s="67" t="str">
        <f t="shared" si="159"/>
        <v>0</v>
      </c>
      <c r="AQ283" s="81" t="s">
        <v>39</v>
      </c>
      <c r="AS283" s="67" t="str">
        <f t="shared" si="160"/>
        <v>0</v>
      </c>
      <c r="AT283" s="83" t="s">
        <v>398</v>
      </c>
      <c r="AV283" s="67" t="str">
        <f t="shared" si="161"/>
        <v>0</v>
      </c>
      <c r="AW283" s="85" t="s">
        <v>22</v>
      </c>
      <c r="AY283" s="67" t="str">
        <f t="shared" si="162"/>
        <v>0</v>
      </c>
      <c r="AZ283" s="85" t="s">
        <v>22</v>
      </c>
      <c r="BB283" s="67" t="str">
        <f t="shared" si="163"/>
        <v>0</v>
      </c>
      <c r="BC283" s="85" t="s">
        <v>22</v>
      </c>
      <c r="BE283" s="67" t="str">
        <f t="shared" si="164"/>
        <v>0</v>
      </c>
      <c r="BF283" s="85" t="s">
        <v>22</v>
      </c>
      <c r="BH283" s="67" t="str">
        <f t="shared" si="165"/>
        <v>0</v>
      </c>
      <c r="BI283" s="85" t="s">
        <v>22</v>
      </c>
      <c r="BK283" s="67" t="str">
        <f t="shared" si="166"/>
        <v>0</v>
      </c>
      <c r="BL283" s="85" t="s">
        <v>22</v>
      </c>
      <c r="BN283" s="67" t="str">
        <f t="shared" si="167"/>
        <v>0</v>
      </c>
      <c r="BO283" s="87" t="s">
        <v>22</v>
      </c>
      <c r="BQ283" s="67" t="str">
        <f t="shared" si="168"/>
        <v>0</v>
      </c>
      <c r="BR283" s="87" t="s">
        <v>22</v>
      </c>
      <c r="BT283" s="67" t="str">
        <f t="shared" si="169"/>
        <v>0</v>
      </c>
      <c r="BU283" s="87" t="s">
        <v>22</v>
      </c>
      <c r="BV283" s="89"/>
      <c r="BW283" s="67" t="str">
        <f t="shared" si="170"/>
        <v>0</v>
      </c>
      <c r="BX283" s="90" t="s">
        <v>22</v>
      </c>
      <c r="BZ283" s="67" t="str">
        <f t="shared" si="171"/>
        <v>0</v>
      </c>
      <c r="CA283" s="90" t="s">
        <v>22</v>
      </c>
      <c r="CC283" s="67" t="str">
        <f t="shared" si="172"/>
        <v>0</v>
      </c>
      <c r="CD283" s="92" t="s">
        <v>22</v>
      </c>
      <c r="CF283" s="67" t="str">
        <f t="shared" si="173"/>
        <v>0</v>
      </c>
      <c r="CG283" s="92" t="s">
        <v>22</v>
      </c>
      <c r="CI283" s="67" t="str">
        <f t="shared" si="174"/>
        <v>0</v>
      </c>
      <c r="CJ283" s="92" t="s">
        <v>22</v>
      </c>
      <c r="CL283" s="67" t="str">
        <f t="shared" si="175"/>
        <v>0</v>
      </c>
      <c r="CM283" s="92" t="s">
        <v>22</v>
      </c>
      <c r="CO283" s="67" t="str">
        <f t="shared" si="176"/>
        <v>0</v>
      </c>
      <c r="CP283" s="92" t="s">
        <v>22</v>
      </c>
      <c r="CR283" s="67" t="str">
        <f t="shared" si="177"/>
        <v>0</v>
      </c>
      <c r="CS283" s="92" t="s">
        <v>22</v>
      </c>
      <c r="CU283" s="67" t="str">
        <f t="shared" si="178"/>
        <v>0</v>
      </c>
      <c r="CV283" s="92" t="s">
        <v>22</v>
      </c>
      <c r="CX283" s="67" t="str">
        <f t="shared" si="179"/>
        <v>0</v>
      </c>
      <c r="CY283" s="92" t="s">
        <v>22</v>
      </c>
      <c r="DA283" s="67" t="str">
        <f t="shared" si="180"/>
        <v>0</v>
      </c>
      <c r="DB283" s="94" t="s">
        <v>22</v>
      </c>
      <c r="DD283" s="67" t="str">
        <f t="shared" si="181"/>
        <v>0</v>
      </c>
      <c r="DE283" s="94" t="s">
        <v>22</v>
      </c>
      <c r="DG283" s="67" t="str">
        <f t="shared" si="182"/>
        <v>0</v>
      </c>
      <c r="DH283" s="94" t="s">
        <v>22</v>
      </c>
      <c r="DJ283" s="67" t="str">
        <f t="shared" si="183"/>
        <v>0</v>
      </c>
      <c r="DK283" s="94" t="s">
        <v>22</v>
      </c>
      <c r="DM283" s="67" t="str">
        <f t="shared" si="184"/>
        <v>0</v>
      </c>
    </row>
    <row r="284" spans="1:117">
      <c r="A284" s="72">
        <v>283</v>
      </c>
      <c r="B284" s="23" t="s">
        <v>52</v>
      </c>
      <c r="C284" s="73" t="s">
        <v>264</v>
      </c>
      <c r="D284" s="97"/>
      <c r="E284" s="97"/>
      <c r="F284" s="97"/>
      <c r="G284" s="68" t="s">
        <v>22</v>
      </c>
      <c r="I284" s="67" t="str">
        <f t="shared" si="149"/>
        <v>0</v>
      </c>
      <c r="J284" s="68">
        <v>1</v>
      </c>
      <c r="L284" s="67" t="str">
        <f t="shared" si="148"/>
        <v>0</v>
      </c>
      <c r="M284" s="68" t="s">
        <v>22</v>
      </c>
      <c r="O284" s="67" t="str">
        <f t="shared" si="150"/>
        <v>0</v>
      </c>
      <c r="P284" s="75" t="s">
        <v>22</v>
      </c>
      <c r="R284" s="67" t="str">
        <f t="shared" si="151"/>
        <v>0</v>
      </c>
      <c r="S284" s="75" t="s">
        <v>22</v>
      </c>
      <c r="U284" s="67" t="str">
        <f t="shared" si="152"/>
        <v>0</v>
      </c>
      <c r="V284" s="54" t="s">
        <v>43</v>
      </c>
      <c r="X284" s="67" t="str">
        <f t="shared" si="153"/>
        <v>0</v>
      </c>
      <c r="Y284" s="77" t="s">
        <v>22</v>
      </c>
      <c r="AA284" s="67" t="str">
        <f t="shared" si="154"/>
        <v>0</v>
      </c>
      <c r="AB284" s="79" t="s">
        <v>22</v>
      </c>
      <c r="AD284" s="67" t="str">
        <f t="shared" si="155"/>
        <v>0</v>
      </c>
      <c r="AE284" s="79" t="s">
        <v>22</v>
      </c>
      <c r="AG284" s="67" t="str">
        <f t="shared" si="156"/>
        <v>0</v>
      </c>
      <c r="AH284" s="79" t="s">
        <v>22</v>
      </c>
      <c r="AJ284" s="67" t="str">
        <f t="shared" si="157"/>
        <v>0</v>
      </c>
      <c r="AK284" s="81" t="s">
        <v>22</v>
      </c>
      <c r="AM284" s="67" t="str">
        <f t="shared" si="158"/>
        <v>0</v>
      </c>
      <c r="AN284" s="81" t="s">
        <v>22</v>
      </c>
      <c r="AP284" s="67" t="str">
        <f t="shared" si="159"/>
        <v>0</v>
      </c>
      <c r="AQ284" s="81" t="s">
        <v>22</v>
      </c>
      <c r="AS284" s="67" t="str">
        <f t="shared" si="160"/>
        <v>0</v>
      </c>
      <c r="AT284" s="83" t="s">
        <v>398</v>
      </c>
      <c r="AV284" s="67" t="str">
        <f t="shared" si="161"/>
        <v>0</v>
      </c>
      <c r="AW284" s="85" t="s">
        <v>22</v>
      </c>
      <c r="AY284" s="67" t="str">
        <f t="shared" si="162"/>
        <v>0</v>
      </c>
      <c r="AZ284" s="85" t="s">
        <v>22</v>
      </c>
      <c r="BB284" s="67" t="str">
        <f t="shared" si="163"/>
        <v>0</v>
      </c>
      <c r="BC284" s="85" t="s">
        <v>22</v>
      </c>
      <c r="BE284" s="67" t="str">
        <f t="shared" si="164"/>
        <v>0</v>
      </c>
      <c r="BF284" s="85" t="s">
        <v>22</v>
      </c>
      <c r="BH284" s="67" t="str">
        <f t="shared" si="165"/>
        <v>0</v>
      </c>
      <c r="BI284" s="85" t="s">
        <v>22</v>
      </c>
      <c r="BK284" s="67" t="str">
        <f t="shared" si="166"/>
        <v>0</v>
      </c>
      <c r="BL284" s="85" t="s">
        <v>22</v>
      </c>
      <c r="BN284" s="67" t="str">
        <f t="shared" si="167"/>
        <v>0</v>
      </c>
      <c r="BO284" s="87" t="s">
        <v>22</v>
      </c>
      <c r="BQ284" s="67" t="str">
        <f t="shared" si="168"/>
        <v>0</v>
      </c>
      <c r="BR284" s="87" t="s">
        <v>22</v>
      </c>
      <c r="BT284" s="67" t="str">
        <f t="shared" si="169"/>
        <v>0</v>
      </c>
      <c r="BU284" s="87" t="s">
        <v>22</v>
      </c>
      <c r="BV284" s="89"/>
      <c r="BW284" s="67" t="str">
        <f t="shared" si="170"/>
        <v>0</v>
      </c>
      <c r="BX284" s="90" t="s">
        <v>22</v>
      </c>
      <c r="BZ284" s="67" t="str">
        <f t="shared" si="171"/>
        <v>0</v>
      </c>
      <c r="CA284" s="90" t="s">
        <v>22</v>
      </c>
      <c r="CC284" s="67" t="str">
        <f t="shared" si="172"/>
        <v>0</v>
      </c>
      <c r="CD284" s="92" t="s">
        <v>22</v>
      </c>
      <c r="CF284" s="67" t="str">
        <f t="shared" si="173"/>
        <v>0</v>
      </c>
      <c r="CG284" s="92" t="s">
        <v>22</v>
      </c>
      <c r="CI284" s="67" t="str">
        <f t="shared" si="174"/>
        <v>0</v>
      </c>
      <c r="CJ284" s="92" t="s">
        <v>22</v>
      </c>
      <c r="CL284" s="67" t="str">
        <f t="shared" si="175"/>
        <v>0</v>
      </c>
      <c r="CM284" s="92">
        <v>1</v>
      </c>
      <c r="CO284" s="67" t="str">
        <f t="shared" si="176"/>
        <v>0</v>
      </c>
      <c r="CP284" s="92" t="s">
        <v>22</v>
      </c>
      <c r="CR284" s="67" t="str">
        <f t="shared" si="177"/>
        <v>0</v>
      </c>
      <c r="CS284" s="92" t="s">
        <v>22</v>
      </c>
      <c r="CU284" s="67" t="str">
        <f t="shared" si="178"/>
        <v>0</v>
      </c>
      <c r="CV284" s="92" t="s">
        <v>22</v>
      </c>
      <c r="CX284" s="67" t="str">
        <f t="shared" si="179"/>
        <v>0</v>
      </c>
      <c r="CY284" s="92" t="s">
        <v>22</v>
      </c>
      <c r="DA284" s="67" t="str">
        <f t="shared" si="180"/>
        <v>0</v>
      </c>
      <c r="DB284" s="94" t="s">
        <v>22</v>
      </c>
      <c r="DD284" s="67" t="str">
        <f t="shared" si="181"/>
        <v>0</v>
      </c>
      <c r="DE284" s="94" t="s">
        <v>22</v>
      </c>
      <c r="DG284" s="67" t="str">
        <f t="shared" si="182"/>
        <v>0</v>
      </c>
      <c r="DH284" s="94" t="s">
        <v>22</v>
      </c>
      <c r="DJ284" s="67" t="str">
        <f t="shared" si="183"/>
        <v>0</v>
      </c>
      <c r="DK284" s="94" t="s">
        <v>22</v>
      </c>
      <c r="DM284" s="67" t="str">
        <f t="shared" si="184"/>
        <v>0</v>
      </c>
    </row>
    <row r="285" spans="1:117">
      <c r="A285" s="72">
        <v>284</v>
      </c>
      <c r="B285" s="23" t="s">
        <v>57</v>
      </c>
      <c r="C285" s="73" t="s">
        <v>203</v>
      </c>
      <c r="D285" s="97"/>
      <c r="E285" s="97"/>
      <c r="F285" s="97"/>
      <c r="G285" s="68" t="s">
        <v>22</v>
      </c>
      <c r="I285" s="67" t="str">
        <f t="shared" si="149"/>
        <v>0</v>
      </c>
      <c r="J285" s="68">
        <v>1</v>
      </c>
      <c r="L285" s="67" t="str">
        <f t="shared" si="148"/>
        <v>0</v>
      </c>
      <c r="M285" s="68" t="s">
        <v>22</v>
      </c>
      <c r="O285" s="67" t="str">
        <f t="shared" si="150"/>
        <v>0</v>
      </c>
      <c r="P285" s="75" t="s">
        <v>47</v>
      </c>
      <c r="R285" s="67" t="str">
        <f t="shared" si="151"/>
        <v>0</v>
      </c>
      <c r="S285" s="75" t="s">
        <v>22</v>
      </c>
      <c r="U285" s="67" t="str">
        <f t="shared" si="152"/>
        <v>0</v>
      </c>
      <c r="V285" s="54" t="s">
        <v>22</v>
      </c>
      <c r="X285" s="67" t="str">
        <f t="shared" si="153"/>
        <v>0</v>
      </c>
      <c r="Y285" s="77" t="s">
        <v>22</v>
      </c>
      <c r="AA285" s="67" t="str">
        <f t="shared" si="154"/>
        <v>0</v>
      </c>
      <c r="AB285" s="79" t="s">
        <v>22</v>
      </c>
      <c r="AD285" s="67" t="str">
        <f t="shared" si="155"/>
        <v>0</v>
      </c>
      <c r="AE285" s="79" t="s">
        <v>22</v>
      </c>
      <c r="AG285" s="67" t="str">
        <f t="shared" si="156"/>
        <v>0</v>
      </c>
      <c r="AH285" s="79" t="s">
        <v>22</v>
      </c>
      <c r="AJ285" s="67" t="str">
        <f t="shared" si="157"/>
        <v>0</v>
      </c>
      <c r="AK285" s="81" t="s">
        <v>22</v>
      </c>
      <c r="AM285" s="67" t="str">
        <f t="shared" si="158"/>
        <v>0</v>
      </c>
      <c r="AN285" s="81" t="s">
        <v>22</v>
      </c>
      <c r="AP285" s="67" t="str">
        <f t="shared" si="159"/>
        <v>0</v>
      </c>
      <c r="AQ285" s="81" t="s">
        <v>22</v>
      </c>
      <c r="AS285" s="67" t="str">
        <f t="shared" si="160"/>
        <v>0</v>
      </c>
      <c r="AT285" s="83" t="s">
        <v>22</v>
      </c>
      <c r="AV285" s="67" t="str">
        <f t="shared" si="161"/>
        <v>0</v>
      </c>
      <c r="AW285" s="85" t="s">
        <v>22</v>
      </c>
      <c r="AY285" s="67" t="str">
        <f t="shared" si="162"/>
        <v>0</v>
      </c>
      <c r="AZ285" s="85" t="s">
        <v>22</v>
      </c>
      <c r="BB285" s="67" t="str">
        <f t="shared" si="163"/>
        <v>0</v>
      </c>
      <c r="BC285" s="85" t="s">
        <v>22</v>
      </c>
      <c r="BE285" s="67" t="str">
        <f t="shared" si="164"/>
        <v>0</v>
      </c>
      <c r="BF285" s="85" t="s">
        <v>22</v>
      </c>
      <c r="BH285" s="67" t="str">
        <f t="shared" si="165"/>
        <v>0</v>
      </c>
      <c r="BI285" s="85" t="s">
        <v>22</v>
      </c>
      <c r="BK285" s="67" t="str">
        <f t="shared" si="166"/>
        <v>0</v>
      </c>
      <c r="BL285" s="85" t="s">
        <v>22</v>
      </c>
      <c r="BN285" s="67" t="str">
        <f t="shared" si="167"/>
        <v>0</v>
      </c>
      <c r="BO285" s="87" t="s">
        <v>22</v>
      </c>
      <c r="BQ285" s="67" t="str">
        <f t="shared" si="168"/>
        <v>0</v>
      </c>
      <c r="BR285" s="87" t="s">
        <v>22</v>
      </c>
      <c r="BT285" s="67" t="str">
        <f t="shared" si="169"/>
        <v>0</v>
      </c>
      <c r="BU285" s="87" t="s">
        <v>22</v>
      </c>
      <c r="BV285" s="89"/>
      <c r="BW285" s="67" t="str">
        <f t="shared" si="170"/>
        <v>0</v>
      </c>
      <c r="BX285" s="90" t="s">
        <v>22</v>
      </c>
      <c r="BZ285" s="67" t="str">
        <f t="shared" si="171"/>
        <v>0</v>
      </c>
      <c r="CA285" s="90" t="s">
        <v>22</v>
      </c>
      <c r="CC285" s="67" t="str">
        <f t="shared" si="172"/>
        <v>0</v>
      </c>
      <c r="CD285" s="92" t="s">
        <v>22</v>
      </c>
      <c r="CF285" s="67" t="str">
        <f t="shared" si="173"/>
        <v>0</v>
      </c>
      <c r="CG285" s="92" t="s">
        <v>22</v>
      </c>
      <c r="CI285" s="67" t="str">
        <f t="shared" si="174"/>
        <v>0</v>
      </c>
      <c r="CJ285" s="92" t="s">
        <v>22</v>
      </c>
      <c r="CL285" s="67" t="str">
        <f t="shared" si="175"/>
        <v>0</v>
      </c>
      <c r="CM285" s="92" t="s">
        <v>22</v>
      </c>
      <c r="CO285" s="67" t="str">
        <f t="shared" si="176"/>
        <v>0</v>
      </c>
      <c r="CP285" s="92" t="s">
        <v>22</v>
      </c>
      <c r="CR285" s="67" t="str">
        <f t="shared" si="177"/>
        <v>0</v>
      </c>
      <c r="CS285" s="92" t="s">
        <v>22</v>
      </c>
      <c r="CU285" s="67" t="str">
        <f t="shared" si="178"/>
        <v>0</v>
      </c>
      <c r="CV285" s="92" t="s">
        <v>22</v>
      </c>
      <c r="CX285" s="67" t="str">
        <f t="shared" si="179"/>
        <v>0</v>
      </c>
      <c r="CY285" s="92" t="s">
        <v>22</v>
      </c>
      <c r="DA285" s="67" t="str">
        <f t="shared" si="180"/>
        <v>0</v>
      </c>
      <c r="DB285" s="94" t="s">
        <v>22</v>
      </c>
      <c r="DD285" s="67" t="str">
        <f t="shared" si="181"/>
        <v>0</v>
      </c>
      <c r="DE285" s="94" t="s">
        <v>22</v>
      </c>
      <c r="DG285" s="67" t="str">
        <f t="shared" si="182"/>
        <v>0</v>
      </c>
      <c r="DH285" s="94" t="s">
        <v>22</v>
      </c>
      <c r="DJ285" s="67" t="str">
        <f t="shared" si="183"/>
        <v>0</v>
      </c>
      <c r="DK285" s="94" t="s">
        <v>22</v>
      </c>
      <c r="DM285" s="67" t="str">
        <f t="shared" si="184"/>
        <v>0</v>
      </c>
    </row>
    <row r="286" spans="1:117" ht="75">
      <c r="A286" s="72">
        <v>285</v>
      </c>
      <c r="B286" s="23" t="s">
        <v>103</v>
      </c>
      <c r="C286" s="100" t="s">
        <v>265</v>
      </c>
      <c r="D286" s="97"/>
      <c r="E286" s="97"/>
      <c r="F286" s="97"/>
      <c r="G286" s="68" t="s">
        <v>22</v>
      </c>
      <c r="I286" s="67" t="str">
        <f t="shared" si="149"/>
        <v>0</v>
      </c>
      <c r="J286" s="68">
        <v>1</v>
      </c>
      <c r="L286" s="67" t="str">
        <f t="shared" si="148"/>
        <v>0</v>
      </c>
      <c r="M286" s="68" t="s">
        <v>22</v>
      </c>
      <c r="O286" s="67" t="str">
        <f t="shared" si="150"/>
        <v>0</v>
      </c>
      <c r="P286" s="75" t="s">
        <v>22</v>
      </c>
      <c r="R286" s="67" t="str">
        <f t="shared" si="151"/>
        <v>0</v>
      </c>
      <c r="S286" s="75" t="s">
        <v>22</v>
      </c>
      <c r="U286" s="67" t="str">
        <f t="shared" si="152"/>
        <v>0</v>
      </c>
      <c r="V286" s="54" t="s">
        <v>22</v>
      </c>
      <c r="X286" s="67" t="str">
        <f t="shared" si="153"/>
        <v>0</v>
      </c>
      <c r="Y286" s="77" t="s">
        <v>22</v>
      </c>
      <c r="AA286" s="67" t="str">
        <f t="shared" si="154"/>
        <v>0</v>
      </c>
      <c r="AB286" s="79" t="s">
        <v>22</v>
      </c>
      <c r="AD286" s="67" t="str">
        <f t="shared" si="155"/>
        <v>0</v>
      </c>
      <c r="AE286" s="79" t="s">
        <v>22</v>
      </c>
      <c r="AG286" s="67" t="str">
        <f t="shared" si="156"/>
        <v>0</v>
      </c>
      <c r="AH286" s="79" t="s">
        <v>22</v>
      </c>
      <c r="AJ286" s="67" t="str">
        <f t="shared" si="157"/>
        <v>0</v>
      </c>
      <c r="AK286" s="81" t="s">
        <v>22</v>
      </c>
      <c r="AM286" s="67" t="str">
        <f t="shared" si="158"/>
        <v>0</v>
      </c>
      <c r="AN286" s="81" t="s">
        <v>22</v>
      </c>
      <c r="AP286" s="67" t="str">
        <f t="shared" si="159"/>
        <v>0</v>
      </c>
      <c r="AQ286" s="81" t="s">
        <v>22</v>
      </c>
      <c r="AS286" s="67" t="str">
        <f t="shared" si="160"/>
        <v>0</v>
      </c>
      <c r="AT286" s="83" t="s">
        <v>22</v>
      </c>
      <c r="AV286" s="67" t="str">
        <f t="shared" si="161"/>
        <v>0</v>
      </c>
      <c r="AW286" s="85" t="s">
        <v>22</v>
      </c>
      <c r="AY286" s="67" t="str">
        <f t="shared" si="162"/>
        <v>0</v>
      </c>
      <c r="AZ286" s="85" t="s">
        <v>22</v>
      </c>
      <c r="BB286" s="67" t="str">
        <f t="shared" si="163"/>
        <v>0</v>
      </c>
      <c r="BC286" s="85" t="s">
        <v>22</v>
      </c>
      <c r="BE286" s="67" t="str">
        <f t="shared" si="164"/>
        <v>0</v>
      </c>
      <c r="BF286" s="85" t="s">
        <v>22</v>
      </c>
      <c r="BH286" s="67" t="str">
        <f t="shared" si="165"/>
        <v>0</v>
      </c>
      <c r="BI286" s="85" t="s">
        <v>22</v>
      </c>
      <c r="BK286" s="67" t="str">
        <f t="shared" si="166"/>
        <v>0</v>
      </c>
      <c r="BL286" s="85" t="s">
        <v>22</v>
      </c>
      <c r="BN286" s="67" t="str">
        <f t="shared" si="167"/>
        <v>0</v>
      </c>
      <c r="BO286" s="87" t="s">
        <v>22</v>
      </c>
      <c r="BQ286" s="67" t="str">
        <f t="shared" si="168"/>
        <v>0</v>
      </c>
      <c r="BR286" s="87" t="s">
        <v>22</v>
      </c>
      <c r="BT286" s="67" t="str">
        <f t="shared" si="169"/>
        <v>0</v>
      </c>
      <c r="BU286" s="87" t="s">
        <v>22</v>
      </c>
      <c r="BV286" s="89"/>
      <c r="BW286" s="67" t="str">
        <f t="shared" si="170"/>
        <v>0</v>
      </c>
      <c r="BX286" s="90" t="s">
        <v>22</v>
      </c>
      <c r="BZ286" s="67" t="str">
        <f t="shared" si="171"/>
        <v>0</v>
      </c>
      <c r="CA286" s="90" t="s">
        <v>22</v>
      </c>
      <c r="CC286" s="67" t="str">
        <f t="shared" si="172"/>
        <v>0</v>
      </c>
      <c r="CD286" s="92" t="s">
        <v>22</v>
      </c>
      <c r="CF286" s="67" t="str">
        <f t="shared" si="173"/>
        <v>0</v>
      </c>
      <c r="CG286" s="92" t="s">
        <v>22</v>
      </c>
      <c r="CI286" s="67" t="str">
        <f t="shared" si="174"/>
        <v>0</v>
      </c>
      <c r="CJ286" s="92" t="s">
        <v>22</v>
      </c>
      <c r="CL286" s="67" t="str">
        <f t="shared" si="175"/>
        <v>0</v>
      </c>
      <c r="CM286" s="92" t="s">
        <v>22</v>
      </c>
      <c r="CO286" s="67" t="str">
        <f t="shared" si="176"/>
        <v>0</v>
      </c>
      <c r="CP286" s="92" t="s">
        <v>22</v>
      </c>
      <c r="CR286" s="67" t="str">
        <f t="shared" si="177"/>
        <v>0</v>
      </c>
      <c r="CS286" s="92" t="s">
        <v>22</v>
      </c>
      <c r="CU286" s="67" t="str">
        <f t="shared" si="178"/>
        <v>0</v>
      </c>
      <c r="CV286" s="92" t="s">
        <v>22</v>
      </c>
      <c r="CX286" s="67" t="str">
        <f t="shared" si="179"/>
        <v>0</v>
      </c>
      <c r="CY286" s="92" t="s">
        <v>22</v>
      </c>
      <c r="DA286" s="67" t="str">
        <f t="shared" si="180"/>
        <v>0</v>
      </c>
      <c r="DB286" s="94" t="s">
        <v>22</v>
      </c>
      <c r="DD286" s="67" t="str">
        <f t="shared" si="181"/>
        <v>0</v>
      </c>
      <c r="DE286" s="94" t="s">
        <v>22</v>
      </c>
      <c r="DG286" s="67" t="str">
        <f t="shared" si="182"/>
        <v>0</v>
      </c>
      <c r="DH286" s="94" t="s">
        <v>22</v>
      </c>
      <c r="DJ286" s="67" t="str">
        <f t="shared" si="183"/>
        <v>0</v>
      </c>
      <c r="DK286" s="94" t="s">
        <v>22</v>
      </c>
      <c r="DM286" s="67" t="str">
        <f t="shared" si="184"/>
        <v>0</v>
      </c>
    </row>
    <row r="287" spans="1:117" ht="60">
      <c r="A287" s="72">
        <v>286</v>
      </c>
      <c r="B287" s="23" t="s">
        <v>103</v>
      </c>
      <c r="C287" s="100" t="s">
        <v>266</v>
      </c>
      <c r="D287" s="97"/>
      <c r="E287" s="97"/>
      <c r="F287" s="97"/>
      <c r="G287" s="68" t="s">
        <v>22</v>
      </c>
      <c r="I287" s="67" t="str">
        <f t="shared" si="149"/>
        <v>0</v>
      </c>
      <c r="J287" s="68">
        <v>1</v>
      </c>
      <c r="L287" s="67" t="str">
        <f t="shared" si="148"/>
        <v>0</v>
      </c>
      <c r="M287" s="68" t="s">
        <v>22</v>
      </c>
      <c r="O287" s="67" t="str">
        <f t="shared" si="150"/>
        <v>0</v>
      </c>
      <c r="P287" s="75" t="s">
        <v>22</v>
      </c>
      <c r="R287" s="67" t="str">
        <f t="shared" si="151"/>
        <v>0</v>
      </c>
      <c r="S287" s="75" t="s">
        <v>22</v>
      </c>
      <c r="U287" s="67" t="str">
        <f t="shared" si="152"/>
        <v>0</v>
      </c>
      <c r="V287" s="54" t="s">
        <v>22</v>
      </c>
      <c r="X287" s="67" t="str">
        <f t="shared" si="153"/>
        <v>0</v>
      </c>
      <c r="Y287" s="77" t="s">
        <v>22</v>
      </c>
      <c r="AA287" s="67" t="str">
        <f t="shared" si="154"/>
        <v>0</v>
      </c>
      <c r="AB287" s="79" t="s">
        <v>22</v>
      </c>
      <c r="AD287" s="67" t="str">
        <f t="shared" si="155"/>
        <v>0</v>
      </c>
      <c r="AE287" s="79" t="s">
        <v>22</v>
      </c>
      <c r="AG287" s="67" t="str">
        <f t="shared" si="156"/>
        <v>0</v>
      </c>
      <c r="AH287" s="79" t="s">
        <v>22</v>
      </c>
      <c r="AJ287" s="67" t="str">
        <f t="shared" si="157"/>
        <v>0</v>
      </c>
      <c r="AK287" s="81" t="s">
        <v>22</v>
      </c>
      <c r="AM287" s="67" t="str">
        <f t="shared" si="158"/>
        <v>0</v>
      </c>
      <c r="AN287" s="81" t="s">
        <v>22</v>
      </c>
      <c r="AP287" s="67" t="str">
        <f t="shared" si="159"/>
        <v>0</v>
      </c>
      <c r="AQ287" s="81" t="s">
        <v>22</v>
      </c>
      <c r="AS287" s="67" t="str">
        <f t="shared" si="160"/>
        <v>0</v>
      </c>
      <c r="AT287" s="83" t="s">
        <v>22</v>
      </c>
      <c r="AV287" s="67" t="str">
        <f t="shared" si="161"/>
        <v>0</v>
      </c>
      <c r="AW287" s="85" t="s">
        <v>22</v>
      </c>
      <c r="AY287" s="67" t="str">
        <f t="shared" si="162"/>
        <v>0</v>
      </c>
      <c r="AZ287" s="85" t="s">
        <v>22</v>
      </c>
      <c r="BB287" s="67" t="str">
        <f t="shared" si="163"/>
        <v>0</v>
      </c>
      <c r="BC287" s="85" t="s">
        <v>22</v>
      </c>
      <c r="BE287" s="67" t="str">
        <f t="shared" si="164"/>
        <v>0</v>
      </c>
      <c r="BF287" s="85" t="s">
        <v>22</v>
      </c>
      <c r="BH287" s="67" t="str">
        <f t="shared" si="165"/>
        <v>0</v>
      </c>
      <c r="BI287" s="85" t="s">
        <v>22</v>
      </c>
      <c r="BK287" s="67" t="str">
        <f t="shared" si="166"/>
        <v>0</v>
      </c>
      <c r="BL287" s="85" t="s">
        <v>22</v>
      </c>
      <c r="BN287" s="67" t="str">
        <f t="shared" si="167"/>
        <v>0</v>
      </c>
      <c r="BO287" s="87" t="s">
        <v>22</v>
      </c>
      <c r="BQ287" s="67" t="str">
        <f t="shared" si="168"/>
        <v>0</v>
      </c>
      <c r="BR287" s="87" t="s">
        <v>22</v>
      </c>
      <c r="BT287" s="67" t="str">
        <f t="shared" si="169"/>
        <v>0</v>
      </c>
      <c r="BU287" s="87" t="s">
        <v>22</v>
      </c>
      <c r="BV287" s="89"/>
      <c r="BW287" s="67" t="str">
        <f t="shared" si="170"/>
        <v>0</v>
      </c>
      <c r="BX287" s="90" t="s">
        <v>22</v>
      </c>
      <c r="BZ287" s="67" t="str">
        <f t="shared" si="171"/>
        <v>0</v>
      </c>
      <c r="CA287" s="90" t="s">
        <v>22</v>
      </c>
      <c r="CC287" s="67" t="str">
        <f t="shared" si="172"/>
        <v>0</v>
      </c>
      <c r="CD287" s="92" t="s">
        <v>22</v>
      </c>
      <c r="CF287" s="67" t="str">
        <f t="shared" si="173"/>
        <v>0</v>
      </c>
      <c r="CG287" s="92" t="s">
        <v>22</v>
      </c>
      <c r="CI287" s="67" t="str">
        <f t="shared" si="174"/>
        <v>0</v>
      </c>
      <c r="CJ287" s="92" t="s">
        <v>22</v>
      </c>
      <c r="CL287" s="67" t="str">
        <f t="shared" si="175"/>
        <v>0</v>
      </c>
      <c r="CM287" s="92" t="s">
        <v>22</v>
      </c>
      <c r="CO287" s="67" t="str">
        <f t="shared" si="176"/>
        <v>0</v>
      </c>
      <c r="CP287" s="92" t="s">
        <v>22</v>
      </c>
      <c r="CR287" s="67" t="str">
        <f t="shared" si="177"/>
        <v>0</v>
      </c>
      <c r="CS287" s="92" t="s">
        <v>22</v>
      </c>
      <c r="CU287" s="67" t="str">
        <f t="shared" si="178"/>
        <v>0</v>
      </c>
      <c r="CV287" s="92" t="s">
        <v>22</v>
      </c>
      <c r="CX287" s="67" t="str">
        <f t="shared" si="179"/>
        <v>0</v>
      </c>
      <c r="CY287" s="92" t="s">
        <v>22</v>
      </c>
      <c r="DA287" s="67" t="str">
        <f t="shared" si="180"/>
        <v>0</v>
      </c>
      <c r="DB287" s="94" t="s">
        <v>22</v>
      </c>
      <c r="DD287" s="67" t="str">
        <f t="shared" si="181"/>
        <v>0</v>
      </c>
      <c r="DE287" s="94" t="s">
        <v>22</v>
      </c>
      <c r="DG287" s="67" t="str">
        <f t="shared" si="182"/>
        <v>0</v>
      </c>
      <c r="DH287" s="94" t="s">
        <v>22</v>
      </c>
      <c r="DJ287" s="67" t="str">
        <f t="shared" si="183"/>
        <v>0</v>
      </c>
      <c r="DK287" s="94" t="s">
        <v>22</v>
      </c>
      <c r="DM287" s="67" t="str">
        <f t="shared" si="184"/>
        <v>0</v>
      </c>
    </row>
    <row r="288" spans="1:117">
      <c r="A288" s="72">
        <v>287</v>
      </c>
      <c r="B288" s="23" t="s">
        <v>57</v>
      </c>
      <c r="C288" s="73" t="s">
        <v>139</v>
      </c>
      <c r="D288" s="97"/>
      <c r="E288" s="97"/>
      <c r="F288" s="97"/>
      <c r="G288" s="68" t="s">
        <v>22</v>
      </c>
      <c r="I288" s="67" t="str">
        <f t="shared" si="149"/>
        <v>0</v>
      </c>
      <c r="J288" s="68">
        <v>1</v>
      </c>
      <c r="L288" s="67" t="str">
        <f t="shared" si="148"/>
        <v>0</v>
      </c>
      <c r="M288" s="68" t="s">
        <v>22</v>
      </c>
      <c r="O288" s="67" t="str">
        <f t="shared" si="150"/>
        <v>0</v>
      </c>
      <c r="P288" s="75" t="s">
        <v>47</v>
      </c>
      <c r="R288" s="67" t="str">
        <f t="shared" si="151"/>
        <v>0</v>
      </c>
      <c r="S288" s="75" t="s">
        <v>22</v>
      </c>
      <c r="U288" s="67" t="str">
        <f t="shared" si="152"/>
        <v>0</v>
      </c>
      <c r="V288" s="54" t="s">
        <v>22</v>
      </c>
      <c r="X288" s="67" t="str">
        <f t="shared" si="153"/>
        <v>0</v>
      </c>
      <c r="Y288" s="77" t="s">
        <v>22</v>
      </c>
      <c r="AA288" s="67" t="str">
        <f t="shared" si="154"/>
        <v>0</v>
      </c>
      <c r="AB288" s="79" t="s">
        <v>22</v>
      </c>
      <c r="AD288" s="67" t="str">
        <f t="shared" si="155"/>
        <v>0</v>
      </c>
      <c r="AE288" s="79" t="s">
        <v>22</v>
      </c>
      <c r="AG288" s="67" t="str">
        <f t="shared" si="156"/>
        <v>0</v>
      </c>
      <c r="AH288" s="79" t="s">
        <v>22</v>
      </c>
      <c r="AJ288" s="67" t="str">
        <f t="shared" si="157"/>
        <v>0</v>
      </c>
      <c r="AK288" s="81" t="s">
        <v>22</v>
      </c>
      <c r="AM288" s="67" t="str">
        <f t="shared" si="158"/>
        <v>0</v>
      </c>
      <c r="AN288" s="81" t="s">
        <v>22</v>
      </c>
      <c r="AP288" s="67" t="str">
        <f t="shared" si="159"/>
        <v>0</v>
      </c>
      <c r="AQ288" s="81" t="s">
        <v>22</v>
      </c>
      <c r="AS288" s="67" t="str">
        <f t="shared" si="160"/>
        <v>0</v>
      </c>
      <c r="AT288" s="83" t="s">
        <v>22</v>
      </c>
      <c r="AV288" s="67" t="str">
        <f t="shared" si="161"/>
        <v>0</v>
      </c>
      <c r="AW288" s="85" t="s">
        <v>22</v>
      </c>
      <c r="AY288" s="67" t="str">
        <f t="shared" si="162"/>
        <v>0</v>
      </c>
      <c r="AZ288" s="85" t="s">
        <v>22</v>
      </c>
      <c r="BB288" s="67" t="str">
        <f t="shared" si="163"/>
        <v>0</v>
      </c>
      <c r="BC288" s="85" t="s">
        <v>22</v>
      </c>
      <c r="BE288" s="67" t="str">
        <f t="shared" si="164"/>
        <v>0</v>
      </c>
      <c r="BF288" s="85" t="s">
        <v>22</v>
      </c>
      <c r="BH288" s="67" t="str">
        <f t="shared" si="165"/>
        <v>0</v>
      </c>
      <c r="BI288" s="85" t="s">
        <v>22</v>
      </c>
      <c r="BK288" s="67" t="str">
        <f t="shared" si="166"/>
        <v>0</v>
      </c>
      <c r="BL288" s="85" t="s">
        <v>22</v>
      </c>
      <c r="BN288" s="67" t="str">
        <f t="shared" si="167"/>
        <v>0</v>
      </c>
      <c r="BO288" s="87" t="s">
        <v>22</v>
      </c>
      <c r="BQ288" s="67" t="str">
        <f t="shared" si="168"/>
        <v>0</v>
      </c>
      <c r="BR288" s="87" t="s">
        <v>22</v>
      </c>
      <c r="BT288" s="67" t="str">
        <f t="shared" si="169"/>
        <v>0</v>
      </c>
      <c r="BU288" s="87" t="s">
        <v>22</v>
      </c>
      <c r="BV288" s="89"/>
      <c r="BW288" s="67" t="str">
        <f t="shared" si="170"/>
        <v>0</v>
      </c>
      <c r="BX288" s="90" t="s">
        <v>22</v>
      </c>
      <c r="BZ288" s="67" t="str">
        <f t="shared" si="171"/>
        <v>0</v>
      </c>
      <c r="CA288" s="90" t="s">
        <v>22</v>
      </c>
      <c r="CC288" s="67" t="str">
        <f t="shared" si="172"/>
        <v>0</v>
      </c>
      <c r="CD288" s="92" t="s">
        <v>22</v>
      </c>
      <c r="CF288" s="67" t="str">
        <f t="shared" si="173"/>
        <v>0</v>
      </c>
      <c r="CG288" s="92" t="s">
        <v>22</v>
      </c>
      <c r="CI288" s="67" t="str">
        <f t="shared" si="174"/>
        <v>0</v>
      </c>
      <c r="CJ288" s="92" t="s">
        <v>22</v>
      </c>
      <c r="CL288" s="67" t="str">
        <f t="shared" si="175"/>
        <v>0</v>
      </c>
      <c r="CM288" s="92" t="s">
        <v>22</v>
      </c>
      <c r="CO288" s="67" t="str">
        <f t="shared" si="176"/>
        <v>0</v>
      </c>
      <c r="CP288" s="92" t="s">
        <v>22</v>
      </c>
      <c r="CR288" s="67" t="str">
        <f t="shared" si="177"/>
        <v>0</v>
      </c>
      <c r="CS288" s="92" t="s">
        <v>22</v>
      </c>
      <c r="CU288" s="67" t="str">
        <f t="shared" si="178"/>
        <v>0</v>
      </c>
      <c r="CV288" s="92" t="s">
        <v>22</v>
      </c>
      <c r="CX288" s="67" t="str">
        <f t="shared" si="179"/>
        <v>0</v>
      </c>
      <c r="CY288" s="92" t="s">
        <v>22</v>
      </c>
      <c r="DA288" s="67" t="str">
        <f t="shared" si="180"/>
        <v>0</v>
      </c>
      <c r="DB288" s="94" t="s">
        <v>22</v>
      </c>
      <c r="DD288" s="67" t="str">
        <f t="shared" si="181"/>
        <v>0</v>
      </c>
      <c r="DE288" s="94" t="s">
        <v>22</v>
      </c>
      <c r="DG288" s="67" t="str">
        <f t="shared" si="182"/>
        <v>0</v>
      </c>
      <c r="DH288" s="94" t="s">
        <v>22</v>
      </c>
      <c r="DJ288" s="67" t="str">
        <f t="shared" si="183"/>
        <v>0</v>
      </c>
      <c r="DK288" s="94" t="s">
        <v>22</v>
      </c>
      <c r="DM288" s="67" t="str">
        <f t="shared" si="184"/>
        <v>0</v>
      </c>
    </row>
    <row r="289" spans="1:117">
      <c r="A289" s="72">
        <v>288</v>
      </c>
      <c r="B289" s="23" t="s">
        <v>57</v>
      </c>
      <c r="C289" s="73" t="s">
        <v>139</v>
      </c>
      <c r="D289" s="97"/>
      <c r="E289" s="97"/>
      <c r="F289" s="97"/>
      <c r="G289" s="68" t="s">
        <v>22</v>
      </c>
      <c r="I289" s="67" t="str">
        <f t="shared" si="149"/>
        <v>0</v>
      </c>
      <c r="J289" s="68">
        <v>1</v>
      </c>
      <c r="L289" s="67" t="str">
        <f t="shared" si="148"/>
        <v>0</v>
      </c>
      <c r="M289" s="68" t="s">
        <v>22</v>
      </c>
      <c r="O289" s="67" t="str">
        <f t="shared" si="150"/>
        <v>0</v>
      </c>
      <c r="P289" s="75" t="s">
        <v>47</v>
      </c>
      <c r="R289" s="67" t="str">
        <f t="shared" si="151"/>
        <v>0</v>
      </c>
      <c r="S289" s="75" t="s">
        <v>22</v>
      </c>
      <c r="U289" s="67" t="str">
        <f t="shared" si="152"/>
        <v>0</v>
      </c>
      <c r="V289" s="54" t="s">
        <v>22</v>
      </c>
      <c r="X289" s="67" t="str">
        <f t="shared" si="153"/>
        <v>0</v>
      </c>
      <c r="Y289" s="77" t="s">
        <v>22</v>
      </c>
      <c r="AA289" s="67" t="str">
        <f t="shared" si="154"/>
        <v>0</v>
      </c>
      <c r="AB289" s="79" t="s">
        <v>22</v>
      </c>
      <c r="AD289" s="67" t="str">
        <f t="shared" si="155"/>
        <v>0</v>
      </c>
      <c r="AE289" s="79" t="s">
        <v>22</v>
      </c>
      <c r="AG289" s="67" t="str">
        <f t="shared" si="156"/>
        <v>0</v>
      </c>
      <c r="AH289" s="79" t="s">
        <v>22</v>
      </c>
      <c r="AJ289" s="67" t="str">
        <f t="shared" si="157"/>
        <v>0</v>
      </c>
      <c r="AK289" s="81" t="s">
        <v>22</v>
      </c>
      <c r="AM289" s="67" t="str">
        <f t="shared" si="158"/>
        <v>0</v>
      </c>
      <c r="AN289" s="81" t="s">
        <v>22</v>
      </c>
      <c r="AP289" s="67" t="str">
        <f t="shared" si="159"/>
        <v>0</v>
      </c>
      <c r="AQ289" s="81" t="s">
        <v>22</v>
      </c>
      <c r="AS289" s="67" t="str">
        <f t="shared" si="160"/>
        <v>0</v>
      </c>
      <c r="AT289" s="83" t="s">
        <v>22</v>
      </c>
      <c r="AV289" s="67" t="str">
        <f t="shared" si="161"/>
        <v>0</v>
      </c>
      <c r="AW289" s="85" t="s">
        <v>22</v>
      </c>
      <c r="AY289" s="67" t="str">
        <f t="shared" si="162"/>
        <v>0</v>
      </c>
      <c r="AZ289" s="85" t="s">
        <v>22</v>
      </c>
      <c r="BB289" s="67" t="str">
        <f t="shared" si="163"/>
        <v>0</v>
      </c>
      <c r="BC289" s="85" t="s">
        <v>22</v>
      </c>
      <c r="BE289" s="67" t="str">
        <f t="shared" si="164"/>
        <v>0</v>
      </c>
      <c r="BF289" s="85" t="s">
        <v>22</v>
      </c>
      <c r="BH289" s="67" t="str">
        <f t="shared" si="165"/>
        <v>0</v>
      </c>
      <c r="BI289" s="85" t="s">
        <v>22</v>
      </c>
      <c r="BK289" s="67" t="str">
        <f t="shared" si="166"/>
        <v>0</v>
      </c>
      <c r="BL289" s="85" t="s">
        <v>22</v>
      </c>
      <c r="BN289" s="67" t="str">
        <f t="shared" si="167"/>
        <v>0</v>
      </c>
      <c r="BO289" s="87" t="s">
        <v>22</v>
      </c>
      <c r="BQ289" s="67" t="str">
        <f t="shared" si="168"/>
        <v>0</v>
      </c>
      <c r="BR289" s="87" t="s">
        <v>22</v>
      </c>
      <c r="BT289" s="67" t="str">
        <f t="shared" si="169"/>
        <v>0</v>
      </c>
      <c r="BU289" s="87" t="s">
        <v>22</v>
      </c>
      <c r="BV289" s="89"/>
      <c r="BW289" s="67" t="str">
        <f t="shared" si="170"/>
        <v>0</v>
      </c>
      <c r="BX289" s="90" t="s">
        <v>22</v>
      </c>
      <c r="BZ289" s="67" t="str">
        <f t="shared" si="171"/>
        <v>0</v>
      </c>
      <c r="CA289" s="90" t="s">
        <v>22</v>
      </c>
      <c r="CC289" s="67" t="str">
        <f t="shared" si="172"/>
        <v>0</v>
      </c>
      <c r="CD289" s="92" t="s">
        <v>22</v>
      </c>
      <c r="CF289" s="67" t="str">
        <f t="shared" si="173"/>
        <v>0</v>
      </c>
      <c r="CG289" s="92" t="s">
        <v>22</v>
      </c>
      <c r="CI289" s="67" t="str">
        <f t="shared" si="174"/>
        <v>0</v>
      </c>
      <c r="CJ289" s="92" t="s">
        <v>22</v>
      </c>
      <c r="CL289" s="67" t="str">
        <f t="shared" si="175"/>
        <v>0</v>
      </c>
      <c r="CM289" s="92" t="s">
        <v>22</v>
      </c>
      <c r="CO289" s="67" t="str">
        <f t="shared" si="176"/>
        <v>0</v>
      </c>
      <c r="CP289" s="92" t="s">
        <v>22</v>
      </c>
      <c r="CR289" s="67" t="str">
        <f t="shared" si="177"/>
        <v>0</v>
      </c>
      <c r="CS289" s="92" t="s">
        <v>22</v>
      </c>
      <c r="CU289" s="67" t="str">
        <f t="shared" si="178"/>
        <v>0</v>
      </c>
      <c r="CV289" s="92" t="s">
        <v>22</v>
      </c>
      <c r="CX289" s="67" t="str">
        <f t="shared" si="179"/>
        <v>0</v>
      </c>
      <c r="CY289" s="92" t="s">
        <v>22</v>
      </c>
      <c r="DA289" s="67" t="str">
        <f t="shared" si="180"/>
        <v>0</v>
      </c>
      <c r="DB289" s="94" t="s">
        <v>22</v>
      </c>
      <c r="DD289" s="67" t="str">
        <f t="shared" si="181"/>
        <v>0</v>
      </c>
      <c r="DE289" s="94" t="s">
        <v>22</v>
      </c>
      <c r="DG289" s="67" t="str">
        <f t="shared" si="182"/>
        <v>0</v>
      </c>
      <c r="DH289" s="94" t="s">
        <v>22</v>
      </c>
      <c r="DJ289" s="67" t="str">
        <f t="shared" si="183"/>
        <v>0</v>
      </c>
      <c r="DK289" s="94" t="s">
        <v>22</v>
      </c>
      <c r="DM289" s="67" t="str">
        <f t="shared" si="184"/>
        <v>0</v>
      </c>
    </row>
    <row r="290" spans="1:117">
      <c r="A290" s="72">
        <v>289</v>
      </c>
      <c r="B290" s="23" t="s">
        <v>57</v>
      </c>
      <c r="C290" s="73" t="s">
        <v>267</v>
      </c>
      <c r="D290" s="101"/>
      <c r="E290" s="101"/>
      <c r="F290" s="97"/>
      <c r="G290" s="68" t="s">
        <v>22</v>
      </c>
      <c r="I290" s="67" t="str">
        <f t="shared" si="149"/>
        <v>0</v>
      </c>
      <c r="J290" s="68">
        <v>1</v>
      </c>
      <c r="L290" s="67" t="str">
        <f t="shared" si="148"/>
        <v>0</v>
      </c>
      <c r="M290" s="68" t="s">
        <v>22</v>
      </c>
      <c r="O290" s="67" t="str">
        <f t="shared" si="150"/>
        <v>0</v>
      </c>
      <c r="P290" s="75" t="s">
        <v>22</v>
      </c>
      <c r="R290" s="67" t="str">
        <f t="shared" si="151"/>
        <v>0</v>
      </c>
      <c r="S290" s="75" t="s">
        <v>22</v>
      </c>
      <c r="U290" s="67" t="str">
        <f t="shared" si="152"/>
        <v>0</v>
      </c>
      <c r="V290" s="54" t="s">
        <v>43</v>
      </c>
      <c r="X290" s="67" t="str">
        <f t="shared" si="153"/>
        <v>0</v>
      </c>
      <c r="Y290" s="77" t="s">
        <v>22</v>
      </c>
      <c r="AA290" s="67" t="str">
        <f t="shared" si="154"/>
        <v>0</v>
      </c>
      <c r="AB290" s="79" t="s">
        <v>22</v>
      </c>
      <c r="AD290" s="67" t="str">
        <f t="shared" si="155"/>
        <v>0</v>
      </c>
      <c r="AE290" s="79" t="s">
        <v>22</v>
      </c>
      <c r="AG290" s="67" t="str">
        <f t="shared" si="156"/>
        <v>0</v>
      </c>
      <c r="AH290" s="79" t="s">
        <v>22</v>
      </c>
      <c r="AJ290" s="67" t="str">
        <f t="shared" si="157"/>
        <v>0</v>
      </c>
      <c r="AK290" s="81" t="s">
        <v>394</v>
      </c>
      <c r="AM290" s="67" t="str">
        <f t="shared" si="158"/>
        <v>0</v>
      </c>
      <c r="AN290" s="81" t="s">
        <v>399</v>
      </c>
      <c r="AP290" s="67" t="str">
        <f t="shared" si="159"/>
        <v>0</v>
      </c>
      <c r="AQ290" s="81" t="s">
        <v>39</v>
      </c>
      <c r="AS290" s="67" t="str">
        <f t="shared" si="160"/>
        <v>0</v>
      </c>
      <c r="AT290" s="83" t="s">
        <v>398</v>
      </c>
      <c r="AV290" s="67" t="str">
        <f t="shared" si="161"/>
        <v>0</v>
      </c>
      <c r="AW290" s="85" t="s">
        <v>22</v>
      </c>
      <c r="AY290" s="67" t="str">
        <f t="shared" si="162"/>
        <v>0</v>
      </c>
      <c r="AZ290" s="85" t="s">
        <v>22</v>
      </c>
      <c r="BB290" s="67" t="str">
        <f t="shared" si="163"/>
        <v>0</v>
      </c>
      <c r="BC290" s="85" t="s">
        <v>22</v>
      </c>
      <c r="BE290" s="67" t="str">
        <f t="shared" si="164"/>
        <v>0</v>
      </c>
      <c r="BF290" s="85" t="s">
        <v>22</v>
      </c>
      <c r="BH290" s="67" t="str">
        <f t="shared" si="165"/>
        <v>0</v>
      </c>
      <c r="BI290" s="85" t="s">
        <v>22</v>
      </c>
      <c r="BK290" s="67" t="str">
        <f t="shared" si="166"/>
        <v>0</v>
      </c>
      <c r="BL290" s="85" t="s">
        <v>22</v>
      </c>
      <c r="BN290" s="67" t="str">
        <f t="shared" si="167"/>
        <v>0</v>
      </c>
      <c r="BO290" s="87" t="s">
        <v>22</v>
      </c>
      <c r="BQ290" s="67" t="str">
        <f t="shared" si="168"/>
        <v>0</v>
      </c>
      <c r="BR290" s="87" t="s">
        <v>22</v>
      </c>
      <c r="BT290" s="67" t="str">
        <f t="shared" si="169"/>
        <v>0</v>
      </c>
      <c r="BU290" s="87" t="s">
        <v>22</v>
      </c>
      <c r="BV290" s="89"/>
      <c r="BW290" s="67" t="str">
        <f t="shared" si="170"/>
        <v>0</v>
      </c>
      <c r="BX290" s="90" t="s">
        <v>22</v>
      </c>
      <c r="BZ290" s="67" t="str">
        <f t="shared" si="171"/>
        <v>0</v>
      </c>
      <c r="CA290" s="90" t="s">
        <v>22</v>
      </c>
      <c r="CC290" s="67" t="str">
        <f t="shared" si="172"/>
        <v>0</v>
      </c>
      <c r="CD290" s="92" t="s">
        <v>22</v>
      </c>
      <c r="CF290" s="67" t="str">
        <f t="shared" si="173"/>
        <v>0</v>
      </c>
      <c r="CG290" s="92" t="s">
        <v>22</v>
      </c>
      <c r="CI290" s="67" t="str">
        <f t="shared" si="174"/>
        <v>0</v>
      </c>
      <c r="CJ290" s="92" t="s">
        <v>22</v>
      </c>
      <c r="CL290" s="67" t="str">
        <f t="shared" si="175"/>
        <v>0</v>
      </c>
      <c r="CM290" s="92" t="s">
        <v>22</v>
      </c>
      <c r="CO290" s="67" t="str">
        <f t="shared" si="176"/>
        <v>0</v>
      </c>
      <c r="CP290" s="92" t="s">
        <v>22</v>
      </c>
      <c r="CR290" s="67" t="str">
        <f t="shared" si="177"/>
        <v>0</v>
      </c>
      <c r="CS290" s="92">
        <v>1</v>
      </c>
      <c r="CU290" s="67" t="str">
        <f t="shared" si="178"/>
        <v>0</v>
      </c>
      <c r="CV290" s="92" t="s">
        <v>22</v>
      </c>
      <c r="CX290" s="67" t="str">
        <f t="shared" si="179"/>
        <v>0</v>
      </c>
      <c r="CY290" s="92" t="s">
        <v>22</v>
      </c>
      <c r="DA290" s="67" t="str">
        <f t="shared" si="180"/>
        <v>0</v>
      </c>
      <c r="DB290" s="94" t="s">
        <v>22</v>
      </c>
      <c r="DD290" s="67" t="str">
        <f t="shared" si="181"/>
        <v>0</v>
      </c>
      <c r="DE290" s="94" t="s">
        <v>22</v>
      </c>
      <c r="DG290" s="67" t="str">
        <f t="shared" si="182"/>
        <v>0</v>
      </c>
      <c r="DH290" s="94" t="s">
        <v>22</v>
      </c>
      <c r="DJ290" s="67" t="str">
        <f t="shared" si="183"/>
        <v>0</v>
      </c>
      <c r="DK290" s="94" t="s">
        <v>22</v>
      </c>
      <c r="DM290" s="67" t="str">
        <f t="shared" si="184"/>
        <v>0</v>
      </c>
    </row>
    <row r="291" spans="1:117" ht="30">
      <c r="A291" s="72">
        <v>290</v>
      </c>
      <c r="B291" s="23" t="s">
        <v>103</v>
      </c>
      <c r="C291" s="100" t="s">
        <v>268</v>
      </c>
      <c r="D291" s="97"/>
      <c r="E291" s="97"/>
      <c r="F291" s="97"/>
      <c r="G291" s="68" t="s">
        <v>22</v>
      </c>
      <c r="I291" s="67" t="str">
        <f t="shared" si="149"/>
        <v>0</v>
      </c>
      <c r="J291" s="68">
        <v>1</v>
      </c>
      <c r="L291" s="67" t="str">
        <f t="shared" si="148"/>
        <v>0</v>
      </c>
      <c r="M291" s="68" t="s">
        <v>22</v>
      </c>
      <c r="O291" s="67" t="str">
        <f t="shared" si="150"/>
        <v>0</v>
      </c>
      <c r="P291" s="75" t="s">
        <v>22</v>
      </c>
      <c r="R291" s="67" t="str">
        <f t="shared" si="151"/>
        <v>0</v>
      </c>
      <c r="S291" s="75" t="s">
        <v>22</v>
      </c>
      <c r="U291" s="67" t="str">
        <f t="shared" si="152"/>
        <v>0</v>
      </c>
      <c r="V291" s="54" t="s">
        <v>22</v>
      </c>
      <c r="X291" s="67" t="str">
        <f t="shared" si="153"/>
        <v>0</v>
      </c>
      <c r="Y291" s="77" t="s">
        <v>22</v>
      </c>
      <c r="AA291" s="67" t="str">
        <f t="shared" si="154"/>
        <v>0</v>
      </c>
      <c r="AB291" s="79" t="s">
        <v>22</v>
      </c>
      <c r="AD291" s="67" t="str">
        <f t="shared" si="155"/>
        <v>0</v>
      </c>
      <c r="AE291" s="79" t="s">
        <v>22</v>
      </c>
      <c r="AG291" s="67" t="str">
        <f t="shared" si="156"/>
        <v>0</v>
      </c>
      <c r="AH291" s="79" t="s">
        <v>22</v>
      </c>
      <c r="AJ291" s="67" t="str">
        <f t="shared" si="157"/>
        <v>0</v>
      </c>
      <c r="AK291" s="81" t="s">
        <v>22</v>
      </c>
      <c r="AM291" s="67" t="str">
        <f t="shared" si="158"/>
        <v>0</v>
      </c>
      <c r="AN291" s="81" t="s">
        <v>22</v>
      </c>
      <c r="AP291" s="67" t="str">
        <f t="shared" si="159"/>
        <v>0</v>
      </c>
      <c r="AQ291" s="81" t="s">
        <v>22</v>
      </c>
      <c r="AS291" s="67" t="str">
        <f t="shared" si="160"/>
        <v>0</v>
      </c>
      <c r="AT291" s="83" t="s">
        <v>22</v>
      </c>
      <c r="AV291" s="67" t="str">
        <f t="shared" si="161"/>
        <v>0</v>
      </c>
      <c r="AW291" s="85" t="s">
        <v>22</v>
      </c>
      <c r="AY291" s="67" t="str">
        <f t="shared" si="162"/>
        <v>0</v>
      </c>
      <c r="AZ291" s="85" t="s">
        <v>22</v>
      </c>
      <c r="BB291" s="67" t="str">
        <f t="shared" si="163"/>
        <v>0</v>
      </c>
      <c r="BC291" s="85" t="s">
        <v>22</v>
      </c>
      <c r="BE291" s="67" t="str">
        <f t="shared" si="164"/>
        <v>0</v>
      </c>
      <c r="BF291" s="85" t="s">
        <v>22</v>
      </c>
      <c r="BH291" s="67" t="str">
        <f t="shared" si="165"/>
        <v>0</v>
      </c>
      <c r="BI291" s="85" t="s">
        <v>22</v>
      </c>
      <c r="BK291" s="67" t="str">
        <f t="shared" si="166"/>
        <v>0</v>
      </c>
      <c r="BL291" s="85" t="s">
        <v>22</v>
      </c>
      <c r="BN291" s="67" t="str">
        <f t="shared" si="167"/>
        <v>0</v>
      </c>
      <c r="BO291" s="87" t="s">
        <v>22</v>
      </c>
      <c r="BQ291" s="67" t="str">
        <f t="shared" si="168"/>
        <v>0</v>
      </c>
      <c r="BR291" s="87" t="s">
        <v>22</v>
      </c>
      <c r="BT291" s="67" t="str">
        <f t="shared" si="169"/>
        <v>0</v>
      </c>
      <c r="BU291" s="87" t="s">
        <v>22</v>
      </c>
      <c r="BV291" s="89"/>
      <c r="BW291" s="67" t="str">
        <f t="shared" si="170"/>
        <v>0</v>
      </c>
      <c r="BX291" s="90" t="s">
        <v>22</v>
      </c>
      <c r="BZ291" s="67" t="str">
        <f t="shared" si="171"/>
        <v>0</v>
      </c>
      <c r="CA291" s="90" t="s">
        <v>22</v>
      </c>
      <c r="CC291" s="67" t="str">
        <f t="shared" si="172"/>
        <v>0</v>
      </c>
      <c r="CD291" s="92" t="s">
        <v>22</v>
      </c>
      <c r="CF291" s="67" t="str">
        <f t="shared" si="173"/>
        <v>0</v>
      </c>
      <c r="CG291" s="92" t="s">
        <v>22</v>
      </c>
      <c r="CI291" s="67" t="str">
        <f t="shared" si="174"/>
        <v>0</v>
      </c>
      <c r="CJ291" s="92" t="s">
        <v>22</v>
      </c>
      <c r="CL291" s="67" t="str">
        <f t="shared" si="175"/>
        <v>0</v>
      </c>
      <c r="CM291" s="92" t="s">
        <v>22</v>
      </c>
      <c r="CO291" s="67" t="str">
        <f t="shared" si="176"/>
        <v>0</v>
      </c>
      <c r="CP291" s="92" t="s">
        <v>22</v>
      </c>
      <c r="CR291" s="67" t="str">
        <f t="shared" si="177"/>
        <v>0</v>
      </c>
      <c r="CS291" s="92" t="s">
        <v>22</v>
      </c>
      <c r="CU291" s="67" t="str">
        <f t="shared" si="178"/>
        <v>0</v>
      </c>
      <c r="CV291" s="92" t="s">
        <v>22</v>
      </c>
      <c r="CX291" s="67" t="str">
        <f t="shared" si="179"/>
        <v>0</v>
      </c>
      <c r="CY291" s="92" t="s">
        <v>22</v>
      </c>
      <c r="DA291" s="67" t="str">
        <f t="shared" si="180"/>
        <v>0</v>
      </c>
      <c r="DB291" s="94" t="s">
        <v>22</v>
      </c>
      <c r="DD291" s="67" t="str">
        <f t="shared" si="181"/>
        <v>0</v>
      </c>
      <c r="DE291" s="94" t="s">
        <v>22</v>
      </c>
      <c r="DG291" s="67" t="str">
        <f t="shared" si="182"/>
        <v>0</v>
      </c>
      <c r="DH291" s="94" t="s">
        <v>22</v>
      </c>
      <c r="DJ291" s="67" t="str">
        <f t="shared" si="183"/>
        <v>0</v>
      </c>
      <c r="DK291" s="94" t="s">
        <v>22</v>
      </c>
      <c r="DM291" s="67" t="str">
        <f t="shared" si="184"/>
        <v>0</v>
      </c>
    </row>
    <row r="292" spans="1:117">
      <c r="A292" s="72">
        <v>291</v>
      </c>
      <c r="B292" s="23" t="s">
        <v>57</v>
      </c>
      <c r="C292" s="73" t="s">
        <v>85</v>
      </c>
      <c r="D292" s="97"/>
      <c r="E292" s="97"/>
      <c r="F292" s="97"/>
      <c r="G292" s="68" t="s">
        <v>22</v>
      </c>
      <c r="I292" s="67" t="str">
        <f t="shared" si="149"/>
        <v>0</v>
      </c>
      <c r="J292" s="68">
        <v>1</v>
      </c>
      <c r="L292" s="67" t="str">
        <f t="shared" si="148"/>
        <v>0</v>
      </c>
      <c r="M292" s="68" t="s">
        <v>22</v>
      </c>
      <c r="O292" s="67" t="str">
        <f t="shared" si="150"/>
        <v>0</v>
      </c>
      <c r="P292" s="75" t="s">
        <v>47</v>
      </c>
      <c r="R292" s="67" t="str">
        <f t="shared" si="151"/>
        <v>0</v>
      </c>
      <c r="S292" s="75" t="s">
        <v>22</v>
      </c>
      <c r="U292" s="67" t="str">
        <f t="shared" si="152"/>
        <v>0</v>
      </c>
      <c r="V292" s="54" t="s">
        <v>22</v>
      </c>
      <c r="X292" s="67" t="str">
        <f t="shared" si="153"/>
        <v>0</v>
      </c>
      <c r="Y292" s="77" t="s">
        <v>22</v>
      </c>
      <c r="AA292" s="67" t="str">
        <f t="shared" si="154"/>
        <v>0</v>
      </c>
      <c r="AB292" s="79" t="s">
        <v>22</v>
      </c>
      <c r="AD292" s="67" t="str">
        <f t="shared" si="155"/>
        <v>0</v>
      </c>
      <c r="AE292" s="79" t="s">
        <v>22</v>
      </c>
      <c r="AG292" s="67" t="str">
        <f t="shared" si="156"/>
        <v>0</v>
      </c>
      <c r="AH292" s="79" t="s">
        <v>22</v>
      </c>
      <c r="AJ292" s="67" t="str">
        <f t="shared" si="157"/>
        <v>0</v>
      </c>
      <c r="AK292" s="81" t="s">
        <v>22</v>
      </c>
      <c r="AM292" s="67" t="str">
        <f t="shared" si="158"/>
        <v>0</v>
      </c>
      <c r="AN292" s="81" t="s">
        <v>22</v>
      </c>
      <c r="AP292" s="67" t="str">
        <f t="shared" si="159"/>
        <v>0</v>
      </c>
      <c r="AQ292" s="81" t="s">
        <v>22</v>
      </c>
      <c r="AS292" s="67" t="str">
        <f t="shared" si="160"/>
        <v>0</v>
      </c>
      <c r="AT292" s="83" t="s">
        <v>22</v>
      </c>
      <c r="AV292" s="67" t="str">
        <f t="shared" si="161"/>
        <v>0</v>
      </c>
      <c r="AW292" s="85" t="s">
        <v>22</v>
      </c>
      <c r="AY292" s="67" t="str">
        <f t="shared" si="162"/>
        <v>0</v>
      </c>
      <c r="AZ292" s="85" t="s">
        <v>22</v>
      </c>
      <c r="BB292" s="67" t="str">
        <f t="shared" si="163"/>
        <v>0</v>
      </c>
      <c r="BC292" s="85" t="s">
        <v>22</v>
      </c>
      <c r="BE292" s="67" t="str">
        <f t="shared" si="164"/>
        <v>0</v>
      </c>
      <c r="BF292" s="85" t="s">
        <v>22</v>
      </c>
      <c r="BH292" s="67" t="str">
        <f t="shared" si="165"/>
        <v>0</v>
      </c>
      <c r="BI292" s="85" t="s">
        <v>22</v>
      </c>
      <c r="BK292" s="67" t="str">
        <f t="shared" si="166"/>
        <v>0</v>
      </c>
      <c r="BL292" s="85" t="s">
        <v>22</v>
      </c>
      <c r="BN292" s="67" t="str">
        <f t="shared" si="167"/>
        <v>0</v>
      </c>
      <c r="BO292" s="87" t="s">
        <v>22</v>
      </c>
      <c r="BQ292" s="67" t="str">
        <f t="shared" si="168"/>
        <v>0</v>
      </c>
      <c r="BR292" s="87" t="s">
        <v>22</v>
      </c>
      <c r="BT292" s="67" t="str">
        <f t="shared" si="169"/>
        <v>0</v>
      </c>
      <c r="BU292" s="87" t="s">
        <v>22</v>
      </c>
      <c r="BV292" s="89"/>
      <c r="BW292" s="67" t="str">
        <f t="shared" si="170"/>
        <v>0</v>
      </c>
      <c r="BX292" s="90" t="s">
        <v>22</v>
      </c>
      <c r="BZ292" s="67" t="str">
        <f t="shared" si="171"/>
        <v>0</v>
      </c>
      <c r="CA292" s="90" t="s">
        <v>22</v>
      </c>
      <c r="CC292" s="67" t="str">
        <f t="shared" si="172"/>
        <v>0</v>
      </c>
      <c r="CD292" s="92" t="s">
        <v>22</v>
      </c>
      <c r="CF292" s="67" t="str">
        <f t="shared" si="173"/>
        <v>0</v>
      </c>
      <c r="CG292" s="92" t="s">
        <v>22</v>
      </c>
      <c r="CI292" s="67" t="str">
        <f t="shared" si="174"/>
        <v>0</v>
      </c>
      <c r="CJ292" s="92" t="s">
        <v>22</v>
      </c>
      <c r="CL292" s="67" t="str">
        <f t="shared" si="175"/>
        <v>0</v>
      </c>
      <c r="CM292" s="92" t="s">
        <v>22</v>
      </c>
      <c r="CO292" s="67" t="str">
        <f t="shared" si="176"/>
        <v>0</v>
      </c>
      <c r="CP292" s="92" t="s">
        <v>22</v>
      </c>
      <c r="CR292" s="67" t="str">
        <f t="shared" si="177"/>
        <v>0</v>
      </c>
      <c r="CS292" s="92" t="s">
        <v>22</v>
      </c>
      <c r="CU292" s="67" t="str">
        <f t="shared" si="178"/>
        <v>0</v>
      </c>
      <c r="CV292" s="92" t="s">
        <v>22</v>
      </c>
      <c r="CX292" s="67" t="str">
        <f t="shared" si="179"/>
        <v>0</v>
      </c>
      <c r="CY292" s="92" t="s">
        <v>22</v>
      </c>
      <c r="DA292" s="67" t="str">
        <f t="shared" si="180"/>
        <v>0</v>
      </c>
      <c r="DB292" s="94" t="s">
        <v>22</v>
      </c>
      <c r="DD292" s="67" t="str">
        <f t="shared" si="181"/>
        <v>0</v>
      </c>
      <c r="DE292" s="94" t="s">
        <v>22</v>
      </c>
      <c r="DG292" s="67" t="str">
        <f t="shared" si="182"/>
        <v>0</v>
      </c>
      <c r="DH292" s="94" t="s">
        <v>22</v>
      </c>
      <c r="DJ292" s="67" t="str">
        <f t="shared" si="183"/>
        <v>0</v>
      </c>
      <c r="DK292" s="94" t="s">
        <v>22</v>
      </c>
      <c r="DM292" s="67" t="str">
        <f t="shared" si="184"/>
        <v>0</v>
      </c>
    </row>
    <row r="293" spans="1:117">
      <c r="A293" s="72">
        <v>292</v>
      </c>
      <c r="B293" s="23" t="s">
        <v>57</v>
      </c>
      <c r="C293" s="73" t="s">
        <v>98</v>
      </c>
      <c r="D293" s="97"/>
      <c r="E293" s="97"/>
      <c r="F293" s="97"/>
      <c r="G293" s="68" t="s">
        <v>22</v>
      </c>
      <c r="I293" s="67" t="str">
        <f t="shared" si="149"/>
        <v>0</v>
      </c>
      <c r="J293" s="68">
        <v>1</v>
      </c>
      <c r="L293" s="67" t="str">
        <f t="shared" si="148"/>
        <v>0</v>
      </c>
      <c r="M293" s="68" t="s">
        <v>22</v>
      </c>
      <c r="O293" s="67" t="str">
        <f t="shared" si="150"/>
        <v>0</v>
      </c>
      <c r="P293" s="75" t="s">
        <v>22</v>
      </c>
      <c r="R293" s="67" t="str">
        <f t="shared" si="151"/>
        <v>0</v>
      </c>
      <c r="S293" s="75" t="s">
        <v>22</v>
      </c>
      <c r="U293" s="67" t="str">
        <f t="shared" si="152"/>
        <v>0</v>
      </c>
      <c r="V293" s="54" t="s">
        <v>43</v>
      </c>
      <c r="X293" s="67" t="str">
        <f t="shared" si="153"/>
        <v>0</v>
      </c>
      <c r="Y293" s="77" t="s">
        <v>22</v>
      </c>
      <c r="AA293" s="67" t="str">
        <f t="shared" si="154"/>
        <v>0</v>
      </c>
      <c r="AB293" s="79" t="s">
        <v>22</v>
      </c>
      <c r="AD293" s="67" t="str">
        <f t="shared" si="155"/>
        <v>0</v>
      </c>
      <c r="AE293" s="79" t="s">
        <v>22</v>
      </c>
      <c r="AG293" s="67" t="str">
        <f t="shared" si="156"/>
        <v>0</v>
      </c>
      <c r="AH293" s="79" t="s">
        <v>22</v>
      </c>
      <c r="AJ293" s="67" t="str">
        <f t="shared" si="157"/>
        <v>0</v>
      </c>
      <c r="AK293" s="81" t="s">
        <v>393</v>
      </c>
      <c r="AM293" s="67" t="str">
        <f t="shared" si="158"/>
        <v>0</v>
      </c>
      <c r="AN293" s="81" t="s">
        <v>399</v>
      </c>
      <c r="AP293" s="67" t="str">
        <f t="shared" si="159"/>
        <v>0</v>
      </c>
      <c r="AQ293" s="81" t="s">
        <v>39</v>
      </c>
      <c r="AS293" s="67" t="str">
        <f t="shared" si="160"/>
        <v>0</v>
      </c>
      <c r="AT293" s="83" t="s">
        <v>398</v>
      </c>
      <c r="AV293" s="67" t="str">
        <f t="shared" si="161"/>
        <v>0</v>
      </c>
      <c r="AW293" s="85" t="s">
        <v>22</v>
      </c>
      <c r="AY293" s="67" t="str">
        <f t="shared" si="162"/>
        <v>0</v>
      </c>
      <c r="AZ293" s="85" t="s">
        <v>22</v>
      </c>
      <c r="BB293" s="67" t="str">
        <f t="shared" si="163"/>
        <v>0</v>
      </c>
      <c r="BC293" s="85" t="s">
        <v>22</v>
      </c>
      <c r="BE293" s="67" t="str">
        <f t="shared" si="164"/>
        <v>0</v>
      </c>
      <c r="BF293" s="85" t="s">
        <v>22</v>
      </c>
      <c r="BH293" s="67" t="str">
        <f t="shared" si="165"/>
        <v>0</v>
      </c>
      <c r="BI293" s="85" t="s">
        <v>22</v>
      </c>
      <c r="BK293" s="67" t="str">
        <f t="shared" si="166"/>
        <v>0</v>
      </c>
      <c r="BL293" s="85" t="s">
        <v>22</v>
      </c>
      <c r="BN293" s="67" t="str">
        <f t="shared" si="167"/>
        <v>0</v>
      </c>
      <c r="BO293" s="87" t="s">
        <v>22</v>
      </c>
      <c r="BQ293" s="67" t="str">
        <f t="shared" si="168"/>
        <v>0</v>
      </c>
      <c r="BR293" s="87" t="s">
        <v>22</v>
      </c>
      <c r="BT293" s="67" t="str">
        <f t="shared" si="169"/>
        <v>0</v>
      </c>
      <c r="BU293" s="87" t="s">
        <v>22</v>
      </c>
      <c r="BV293" s="89"/>
      <c r="BW293" s="67" t="str">
        <f t="shared" si="170"/>
        <v>0</v>
      </c>
      <c r="BX293" s="90" t="s">
        <v>22</v>
      </c>
      <c r="BZ293" s="67" t="str">
        <f t="shared" si="171"/>
        <v>0</v>
      </c>
      <c r="CA293" s="90" t="s">
        <v>22</v>
      </c>
      <c r="CC293" s="67" t="str">
        <f t="shared" si="172"/>
        <v>0</v>
      </c>
      <c r="CD293" s="92" t="s">
        <v>22</v>
      </c>
      <c r="CF293" s="67" t="str">
        <f t="shared" si="173"/>
        <v>0</v>
      </c>
      <c r="CG293" s="92" t="s">
        <v>22</v>
      </c>
      <c r="CI293" s="67" t="str">
        <f t="shared" si="174"/>
        <v>0</v>
      </c>
      <c r="CJ293" s="92" t="s">
        <v>22</v>
      </c>
      <c r="CL293" s="67" t="str">
        <f t="shared" si="175"/>
        <v>0</v>
      </c>
      <c r="CM293" s="92" t="s">
        <v>22</v>
      </c>
      <c r="CO293" s="67" t="str">
        <f t="shared" si="176"/>
        <v>0</v>
      </c>
      <c r="CP293" s="92" t="s">
        <v>22</v>
      </c>
      <c r="CR293" s="67" t="str">
        <f t="shared" si="177"/>
        <v>0</v>
      </c>
      <c r="CS293" s="92" t="s">
        <v>22</v>
      </c>
      <c r="CU293" s="67" t="str">
        <f t="shared" si="178"/>
        <v>0</v>
      </c>
      <c r="CV293" s="92" t="s">
        <v>22</v>
      </c>
      <c r="CX293" s="67" t="str">
        <f t="shared" si="179"/>
        <v>0</v>
      </c>
      <c r="CY293" s="92" t="s">
        <v>22</v>
      </c>
      <c r="DA293" s="67" t="str">
        <f t="shared" si="180"/>
        <v>0</v>
      </c>
      <c r="DB293" s="94" t="s">
        <v>22</v>
      </c>
      <c r="DD293" s="67" t="str">
        <f t="shared" si="181"/>
        <v>0</v>
      </c>
      <c r="DE293" s="94" t="s">
        <v>22</v>
      </c>
      <c r="DG293" s="67" t="str">
        <f t="shared" si="182"/>
        <v>0</v>
      </c>
      <c r="DH293" s="94" t="s">
        <v>22</v>
      </c>
      <c r="DJ293" s="67" t="str">
        <f t="shared" si="183"/>
        <v>0</v>
      </c>
      <c r="DK293" s="94" t="s">
        <v>22</v>
      </c>
      <c r="DM293" s="67" t="str">
        <f t="shared" si="184"/>
        <v>0</v>
      </c>
    </row>
    <row r="294" spans="1:117">
      <c r="A294" s="72">
        <v>293</v>
      </c>
      <c r="B294" s="23" t="s">
        <v>57</v>
      </c>
      <c r="C294" s="73" t="s">
        <v>269</v>
      </c>
      <c r="D294" s="97"/>
      <c r="E294" s="97"/>
      <c r="F294" s="97"/>
      <c r="G294" s="68" t="s">
        <v>22</v>
      </c>
      <c r="I294" s="67" t="str">
        <f t="shared" si="149"/>
        <v>0</v>
      </c>
      <c r="J294" s="68">
        <v>1</v>
      </c>
      <c r="L294" s="67" t="str">
        <f t="shared" si="148"/>
        <v>0</v>
      </c>
      <c r="M294" s="68" t="s">
        <v>22</v>
      </c>
      <c r="O294" s="67" t="str">
        <f t="shared" si="150"/>
        <v>0</v>
      </c>
      <c r="P294" s="75" t="s">
        <v>47</v>
      </c>
      <c r="R294" s="67" t="str">
        <f t="shared" si="151"/>
        <v>0</v>
      </c>
      <c r="S294" s="75" t="s">
        <v>22</v>
      </c>
      <c r="U294" s="67" t="str">
        <f t="shared" si="152"/>
        <v>0</v>
      </c>
      <c r="V294" s="54" t="s">
        <v>22</v>
      </c>
      <c r="X294" s="67" t="str">
        <f t="shared" si="153"/>
        <v>0</v>
      </c>
      <c r="Y294" s="77" t="s">
        <v>22</v>
      </c>
      <c r="AA294" s="67" t="str">
        <f t="shared" si="154"/>
        <v>0</v>
      </c>
      <c r="AB294" s="79" t="s">
        <v>22</v>
      </c>
      <c r="AD294" s="67" t="str">
        <f t="shared" si="155"/>
        <v>0</v>
      </c>
      <c r="AE294" s="79" t="s">
        <v>22</v>
      </c>
      <c r="AG294" s="67" t="str">
        <f t="shared" si="156"/>
        <v>0</v>
      </c>
      <c r="AH294" s="79" t="s">
        <v>22</v>
      </c>
      <c r="AJ294" s="67" t="str">
        <f t="shared" si="157"/>
        <v>0</v>
      </c>
      <c r="AK294" s="81" t="s">
        <v>22</v>
      </c>
      <c r="AM294" s="67" t="str">
        <f t="shared" si="158"/>
        <v>0</v>
      </c>
      <c r="AN294" s="81" t="s">
        <v>22</v>
      </c>
      <c r="AP294" s="67" t="str">
        <f t="shared" si="159"/>
        <v>0</v>
      </c>
      <c r="AQ294" s="81" t="s">
        <v>22</v>
      </c>
      <c r="AS294" s="67" t="str">
        <f t="shared" si="160"/>
        <v>0</v>
      </c>
      <c r="AT294" s="83" t="s">
        <v>22</v>
      </c>
      <c r="AV294" s="67" t="str">
        <f t="shared" si="161"/>
        <v>0</v>
      </c>
      <c r="AW294" s="85" t="s">
        <v>22</v>
      </c>
      <c r="AY294" s="67" t="str">
        <f t="shared" si="162"/>
        <v>0</v>
      </c>
      <c r="AZ294" s="85" t="s">
        <v>22</v>
      </c>
      <c r="BB294" s="67" t="str">
        <f t="shared" si="163"/>
        <v>0</v>
      </c>
      <c r="BC294" s="85" t="s">
        <v>22</v>
      </c>
      <c r="BE294" s="67" t="str">
        <f t="shared" si="164"/>
        <v>0</v>
      </c>
      <c r="BF294" s="85" t="s">
        <v>22</v>
      </c>
      <c r="BH294" s="67" t="str">
        <f t="shared" si="165"/>
        <v>0</v>
      </c>
      <c r="BI294" s="85" t="s">
        <v>22</v>
      </c>
      <c r="BK294" s="67" t="str">
        <f t="shared" si="166"/>
        <v>0</v>
      </c>
      <c r="BL294" s="85" t="s">
        <v>22</v>
      </c>
      <c r="BN294" s="67" t="str">
        <f t="shared" si="167"/>
        <v>0</v>
      </c>
      <c r="BO294" s="87" t="s">
        <v>22</v>
      </c>
      <c r="BQ294" s="67" t="str">
        <f t="shared" si="168"/>
        <v>0</v>
      </c>
      <c r="BR294" s="87" t="s">
        <v>22</v>
      </c>
      <c r="BT294" s="67" t="str">
        <f t="shared" si="169"/>
        <v>0</v>
      </c>
      <c r="BU294" s="87" t="s">
        <v>22</v>
      </c>
      <c r="BV294" s="89"/>
      <c r="BW294" s="67" t="str">
        <f t="shared" si="170"/>
        <v>0</v>
      </c>
      <c r="BX294" s="90" t="s">
        <v>22</v>
      </c>
      <c r="BZ294" s="67" t="str">
        <f t="shared" si="171"/>
        <v>0</v>
      </c>
      <c r="CA294" s="90" t="s">
        <v>22</v>
      </c>
      <c r="CC294" s="67" t="str">
        <f t="shared" si="172"/>
        <v>0</v>
      </c>
      <c r="CD294" s="92" t="s">
        <v>22</v>
      </c>
      <c r="CF294" s="67" t="str">
        <f t="shared" si="173"/>
        <v>0</v>
      </c>
      <c r="CG294" s="92" t="s">
        <v>22</v>
      </c>
      <c r="CI294" s="67" t="str">
        <f t="shared" si="174"/>
        <v>0</v>
      </c>
      <c r="CJ294" s="92" t="s">
        <v>22</v>
      </c>
      <c r="CL294" s="67" t="str">
        <f t="shared" si="175"/>
        <v>0</v>
      </c>
      <c r="CM294" s="92" t="s">
        <v>22</v>
      </c>
      <c r="CO294" s="67" t="str">
        <f t="shared" si="176"/>
        <v>0</v>
      </c>
      <c r="CP294" s="92" t="s">
        <v>22</v>
      </c>
      <c r="CR294" s="67" t="str">
        <f t="shared" si="177"/>
        <v>0</v>
      </c>
      <c r="CS294" s="92" t="s">
        <v>22</v>
      </c>
      <c r="CU294" s="67" t="str">
        <f t="shared" si="178"/>
        <v>0</v>
      </c>
      <c r="CV294" s="92" t="s">
        <v>22</v>
      </c>
      <c r="CX294" s="67" t="str">
        <f t="shared" si="179"/>
        <v>0</v>
      </c>
      <c r="CY294" s="92" t="s">
        <v>22</v>
      </c>
      <c r="DA294" s="67" t="str">
        <f t="shared" si="180"/>
        <v>0</v>
      </c>
      <c r="DB294" s="94" t="s">
        <v>22</v>
      </c>
      <c r="DD294" s="67" t="str">
        <f t="shared" si="181"/>
        <v>0</v>
      </c>
      <c r="DE294" s="94" t="s">
        <v>22</v>
      </c>
      <c r="DG294" s="67" t="str">
        <f t="shared" si="182"/>
        <v>0</v>
      </c>
      <c r="DH294" s="94" t="s">
        <v>22</v>
      </c>
      <c r="DJ294" s="67" t="str">
        <f t="shared" si="183"/>
        <v>0</v>
      </c>
      <c r="DK294" s="94" t="s">
        <v>22</v>
      </c>
      <c r="DM294" s="67" t="str">
        <f t="shared" si="184"/>
        <v>0</v>
      </c>
    </row>
    <row r="295" spans="1:117">
      <c r="A295" s="72">
        <v>294</v>
      </c>
      <c r="B295" s="23" t="s">
        <v>57</v>
      </c>
      <c r="C295" s="73" t="s">
        <v>270</v>
      </c>
      <c r="D295" s="97"/>
      <c r="E295" s="97"/>
      <c r="F295" s="97"/>
      <c r="G295" s="68" t="s">
        <v>22</v>
      </c>
      <c r="I295" s="67" t="str">
        <f t="shared" si="149"/>
        <v>0</v>
      </c>
      <c r="J295" s="68">
        <v>1</v>
      </c>
      <c r="L295" s="67" t="str">
        <f t="shared" si="148"/>
        <v>0</v>
      </c>
      <c r="M295" s="68" t="s">
        <v>22</v>
      </c>
      <c r="O295" s="67" t="str">
        <f t="shared" si="150"/>
        <v>0</v>
      </c>
      <c r="P295" s="75" t="s">
        <v>22</v>
      </c>
      <c r="R295" s="67" t="str">
        <f t="shared" si="151"/>
        <v>0</v>
      </c>
      <c r="S295" s="75" t="s">
        <v>22</v>
      </c>
      <c r="U295" s="67" t="str">
        <f t="shared" si="152"/>
        <v>0</v>
      </c>
      <c r="V295" s="54" t="s">
        <v>43</v>
      </c>
      <c r="X295" s="67" t="str">
        <f t="shared" si="153"/>
        <v>0</v>
      </c>
      <c r="Y295" s="77" t="s">
        <v>22</v>
      </c>
      <c r="AA295" s="67" t="str">
        <f t="shared" si="154"/>
        <v>0</v>
      </c>
      <c r="AB295" s="79" t="s">
        <v>22</v>
      </c>
      <c r="AD295" s="67" t="str">
        <f t="shared" si="155"/>
        <v>0</v>
      </c>
      <c r="AE295" s="79" t="s">
        <v>22</v>
      </c>
      <c r="AG295" s="67" t="str">
        <f t="shared" si="156"/>
        <v>0</v>
      </c>
      <c r="AH295" s="79" t="s">
        <v>22</v>
      </c>
      <c r="AJ295" s="67" t="str">
        <f t="shared" si="157"/>
        <v>0</v>
      </c>
      <c r="AK295" s="81" t="s">
        <v>394</v>
      </c>
      <c r="AM295" s="67" t="str">
        <f t="shared" si="158"/>
        <v>0</v>
      </c>
      <c r="AN295" s="81" t="s">
        <v>399</v>
      </c>
      <c r="AP295" s="67" t="str">
        <f t="shared" si="159"/>
        <v>0</v>
      </c>
      <c r="AQ295" s="81" t="s">
        <v>39</v>
      </c>
      <c r="AS295" s="67" t="str">
        <f t="shared" si="160"/>
        <v>0</v>
      </c>
      <c r="AT295" s="83" t="s">
        <v>397</v>
      </c>
      <c r="AV295" s="67" t="str">
        <f t="shared" si="161"/>
        <v>0</v>
      </c>
      <c r="AW295" s="85" t="s">
        <v>22</v>
      </c>
      <c r="AY295" s="67" t="str">
        <f t="shared" si="162"/>
        <v>0</v>
      </c>
      <c r="AZ295" s="85" t="s">
        <v>22</v>
      </c>
      <c r="BB295" s="67" t="str">
        <f t="shared" si="163"/>
        <v>0</v>
      </c>
      <c r="BC295" s="85">
        <v>1</v>
      </c>
      <c r="BE295" s="67" t="str">
        <f t="shared" si="164"/>
        <v>0</v>
      </c>
      <c r="BF295" s="85" t="s">
        <v>22</v>
      </c>
      <c r="BH295" s="67" t="str">
        <f t="shared" si="165"/>
        <v>0</v>
      </c>
      <c r="BI295" s="85" t="s">
        <v>22</v>
      </c>
      <c r="BK295" s="67" t="str">
        <f t="shared" si="166"/>
        <v>0</v>
      </c>
      <c r="BL295" s="85" t="s">
        <v>22</v>
      </c>
      <c r="BN295" s="67" t="str">
        <f t="shared" si="167"/>
        <v>0</v>
      </c>
      <c r="BO295" s="87" t="s">
        <v>22</v>
      </c>
      <c r="BQ295" s="67" t="str">
        <f t="shared" si="168"/>
        <v>0</v>
      </c>
      <c r="BR295" s="87" t="s">
        <v>22</v>
      </c>
      <c r="BT295" s="67" t="str">
        <f t="shared" si="169"/>
        <v>0</v>
      </c>
      <c r="BU295" s="87" t="s">
        <v>22</v>
      </c>
      <c r="BV295" s="89"/>
      <c r="BW295" s="67" t="str">
        <f t="shared" si="170"/>
        <v>0</v>
      </c>
      <c r="BX295" s="90" t="s">
        <v>22</v>
      </c>
      <c r="BZ295" s="67" t="str">
        <f t="shared" si="171"/>
        <v>0</v>
      </c>
      <c r="CA295" s="90" t="s">
        <v>22</v>
      </c>
      <c r="CC295" s="67" t="str">
        <f t="shared" si="172"/>
        <v>0</v>
      </c>
      <c r="CD295" s="92" t="s">
        <v>22</v>
      </c>
      <c r="CF295" s="67" t="str">
        <f t="shared" si="173"/>
        <v>0</v>
      </c>
      <c r="CG295" s="92" t="s">
        <v>22</v>
      </c>
      <c r="CI295" s="67" t="str">
        <f t="shared" si="174"/>
        <v>0</v>
      </c>
      <c r="CJ295" s="92" t="s">
        <v>22</v>
      </c>
      <c r="CL295" s="67" t="str">
        <f t="shared" si="175"/>
        <v>0</v>
      </c>
      <c r="CM295" s="92" t="s">
        <v>22</v>
      </c>
      <c r="CO295" s="67" t="str">
        <f t="shared" si="176"/>
        <v>0</v>
      </c>
      <c r="CP295" s="92" t="s">
        <v>22</v>
      </c>
      <c r="CR295" s="67" t="str">
        <f t="shared" si="177"/>
        <v>0</v>
      </c>
      <c r="CS295" s="92" t="s">
        <v>22</v>
      </c>
      <c r="CU295" s="67" t="str">
        <f t="shared" si="178"/>
        <v>0</v>
      </c>
      <c r="CV295" s="92" t="s">
        <v>22</v>
      </c>
      <c r="CX295" s="67" t="str">
        <f t="shared" si="179"/>
        <v>0</v>
      </c>
      <c r="CY295" s="92" t="s">
        <v>22</v>
      </c>
      <c r="DA295" s="67" t="str">
        <f t="shared" si="180"/>
        <v>0</v>
      </c>
      <c r="DB295" s="94" t="s">
        <v>22</v>
      </c>
      <c r="DD295" s="67" t="str">
        <f t="shared" si="181"/>
        <v>0</v>
      </c>
      <c r="DE295" s="94" t="s">
        <v>22</v>
      </c>
      <c r="DG295" s="67" t="str">
        <f t="shared" si="182"/>
        <v>0</v>
      </c>
      <c r="DH295" s="94" t="s">
        <v>22</v>
      </c>
      <c r="DJ295" s="67" t="str">
        <f t="shared" si="183"/>
        <v>0</v>
      </c>
      <c r="DK295" s="94" t="s">
        <v>22</v>
      </c>
      <c r="DM295" s="67" t="str">
        <f t="shared" si="184"/>
        <v>0</v>
      </c>
    </row>
    <row r="296" spans="1:117">
      <c r="A296" s="72">
        <v>295</v>
      </c>
      <c r="B296" s="23" t="s">
        <v>52</v>
      </c>
      <c r="C296" s="73" t="s">
        <v>271</v>
      </c>
      <c r="D296" s="97"/>
      <c r="E296" s="97"/>
      <c r="F296" s="97"/>
      <c r="G296" s="68" t="s">
        <v>22</v>
      </c>
      <c r="I296" s="67" t="str">
        <f t="shared" si="149"/>
        <v>0</v>
      </c>
      <c r="J296" s="68">
        <v>1</v>
      </c>
      <c r="L296" s="67" t="str">
        <f t="shared" si="148"/>
        <v>0</v>
      </c>
      <c r="M296" s="68" t="s">
        <v>22</v>
      </c>
      <c r="O296" s="67" t="str">
        <f t="shared" si="150"/>
        <v>0</v>
      </c>
      <c r="P296" s="75" t="s">
        <v>22</v>
      </c>
      <c r="R296" s="67" t="str">
        <f t="shared" si="151"/>
        <v>0</v>
      </c>
      <c r="S296" s="75" t="s">
        <v>22</v>
      </c>
      <c r="U296" s="67" t="str">
        <f t="shared" si="152"/>
        <v>0</v>
      </c>
      <c r="V296" s="54" t="s">
        <v>43</v>
      </c>
      <c r="X296" s="67" t="str">
        <f t="shared" si="153"/>
        <v>0</v>
      </c>
      <c r="Y296" s="77">
        <v>1</v>
      </c>
      <c r="AA296" s="67" t="str">
        <f t="shared" si="154"/>
        <v>0</v>
      </c>
      <c r="AB296" s="79" t="s">
        <v>22</v>
      </c>
      <c r="AD296" s="67" t="str">
        <f t="shared" si="155"/>
        <v>0</v>
      </c>
      <c r="AE296" s="79" t="s">
        <v>22</v>
      </c>
      <c r="AG296" s="67" t="str">
        <f t="shared" si="156"/>
        <v>0</v>
      </c>
      <c r="AH296" s="79" t="s">
        <v>22</v>
      </c>
      <c r="AJ296" s="67" t="str">
        <f t="shared" si="157"/>
        <v>0</v>
      </c>
      <c r="AK296" s="81" t="s">
        <v>22</v>
      </c>
      <c r="AM296" s="67" t="str">
        <f t="shared" si="158"/>
        <v>0</v>
      </c>
      <c r="AN296" s="81" t="s">
        <v>22</v>
      </c>
      <c r="AP296" s="67" t="str">
        <f t="shared" si="159"/>
        <v>0</v>
      </c>
      <c r="AQ296" s="81" t="s">
        <v>22</v>
      </c>
      <c r="AS296" s="67" t="str">
        <f t="shared" si="160"/>
        <v>0</v>
      </c>
      <c r="AT296" s="83" t="s">
        <v>397</v>
      </c>
      <c r="AV296" s="67" t="str">
        <f t="shared" si="161"/>
        <v>0</v>
      </c>
      <c r="AW296" s="85" t="s">
        <v>22</v>
      </c>
      <c r="AY296" s="67" t="str">
        <f t="shared" si="162"/>
        <v>0</v>
      </c>
      <c r="AZ296" s="85" t="s">
        <v>22</v>
      </c>
      <c r="BB296" s="67" t="str">
        <f t="shared" si="163"/>
        <v>0</v>
      </c>
      <c r="BC296" s="85">
        <v>1</v>
      </c>
      <c r="BE296" s="67" t="str">
        <f t="shared" si="164"/>
        <v>0</v>
      </c>
      <c r="BF296" s="85" t="s">
        <v>22</v>
      </c>
      <c r="BH296" s="67" t="str">
        <f t="shared" si="165"/>
        <v>0</v>
      </c>
      <c r="BI296" s="85" t="s">
        <v>22</v>
      </c>
      <c r="BK296" s="67" t="str">
        <f t="shared" si="166"/>
        <v>0</v>
      </c>
      <c r="BL296" s="85" t="s">
        <v>22</v>
      </c>
      <c r="BN296" s="67" t="str">
        <f t="shared" si="167"/>
        <v>0</v>
      </c>
      <c r="BO296" s="87" t="s">
        <v>22</v>
      </c>
      <c r="BQ296" s="67" t="str">
        <f t="shared" si="168"/>
        <v>0</v>
      </c>
      <c r="BR296" s="87" t="s">
        <v>22</v>
      </c>
      <c r="BT296" s="67" t="str">
        <f t="shared" si="169"/>
        <v>0</v>
      </c>
      <c r="BU296" s="87" t="s">
        <v>22</v>
      </c>
      <c r="BV296" s="89"/>
      <c r="BW296" s="67" t="str">
        <f t="shared" si="170"/>
        <v>0</v>
      </c>
      <c r="BX296" s="90" t="s">
        <v>22</v>
      </c>
      <c r="BZ296" s="67" t="str">
        <f t="shared" si="171"/>
        <v>0</v>
      </c>
      <c r="CA296" s="90" t="s">
        <v>22</v>
      </c>
      <c r="CC296" s="67" t="str">
        <f t="shared" si="172"/>
        <v>0</v>
      </c>
      <c r="CD296" s="92" t="s">
        <v>22</v>
      </c>
      <c r="CF296" s="67" t="str">
        <f t="shared" si="173"/>
        <v>0</v>
      </c>
      <c r="CG296" s="92" t="s">
        <v>22</v>
      </c>
      <c r="CI296" s="67" t="str">
        <f t="shared" si="174"/>
        <v>0</v>
      </c>
      <c r="CJ296" s="92" t="s">
        <v>22</v>
      </c>
      <c r="CL296" s="67" t="str">
        <f t="shared" si="175"/>
        <v>0</v>
      </c>
      <c r="CM296" s="92" t="s">
        <v>22</v>
      </c>
      <c r="CO296" s="67" t="str">
        <f t="shared" si="176"/>
        <v>0</v>
      </c>
      <c r="CP296" s="92" t="s">
        <v>22</v>
      </c>
      <c r="CR296" s="67" t="str">
        <f t="shared" si="177"/>
        <v>0</v>
      </c>
      <c r="CS296" s="92" t="s">
        <v>22</v>
      </c>
      <c r="CU296" s="67" t="str">
        <f t="shared" si="178"/>
        <v>0</v>
      </c>
      <c r="CV296" s="92" t="s">
        <v>22</v>
      </c>
      <c r="CX296" s="67" t="str">
        <f t="shared" si="179"/>
        <v>0</v>
      </c>
      <c r="CY296" s="92" t="s">
        <v>22</v>
      </c>
      <c r="DA296" s="67" t="str">
        <f t="shared" si="180"/>
        <v>0</v>
      </c>
      <c r="DB296" s="94" t="s">
        <v>22</v>
      </c>
      <c r="DD296" s="67" t="str">
        <f t="shared" si="181"/>
        <v>0</v>
      </c>
      <c r="DE296" s="94" t="s">
        <v>22</v>
      </c>
      <c r="DG296" s="67" t="str">
        <f t="shared" si="182"/>
        <v>0</v>
      </c>
      <c r="DH296" s="94" t="s">
        <v>22</v>
      </c>
      <c r="DJ296" s="67" t="str">
        <f t="shared" si="183"/>
        <v>0</v>
      </c>
      <c r="DK296" s="94" t="s">
        <v>22</v>
      </c>
      <c r="DM296" s="67" t="str">
        <f t="shared" si="184"/>
        <v>0</v>
      </c>
    </row>
    <row r="297" spans="1:117" ht="90">
      <c r="A297" s="72">
        <v>296</v>
      </c>
      <c r="B297" s="23" t="s">
        <v>103</v>
      </c>
      <c r="C297" s="100" t="s">
        <v>356</v>
      </c>
      <c r="D297" s="97"/>
      <c r="E297" s="97"/>
      <c r="F297" s="101"/>
      <c r="G297" s="68" t="s">
        <v>22</v>
      </c>
      <c r="I297" s="67" t="str">
        <f t="shared" si="149"/>
        <v>0</v>
      </c>
      <c r="J297" s="68">
        <v>1</v>
      </c>
      <c r="L297" s="67" t="str">
        <f t="shared" si="148"/>
        <v>0</v>
      </c>
      <c r="M297" s="68" t="s">
        <v>22</v>
      </c>
      <c r="O297" s="67" t="str">
        <f t="shared" si="150"/>
        <v>0</v>
      </c>
      <c r="P297" s="75" t="s">
        <v>22</v>
      </c>
      <c r="R297" s="67" t="str">
        <f t="shared" si="151"/>
        <v>0</v>
      </c>
      <c r="S297" s="75" t="s">
        <v>22</v>
      </c>
      <c r="U297" s="67" t="str">
        <f t="shared" si="152"/>
        <v>0</v>
      </c>
      <c r="V297" s="54" t="s">
        <v>22</v>
      </c>
      <c r="X297" s="67" t="str">
        <f t="shared" si="153"/>
        <v>0</v>
      </c>
      <c r="Y297" s="77" t="s">
        <v>22</v>
      </c>
      <c r="AA297" s="67" t="str">
        <f t="shared" si="154"/>
        <v>0</v>
      </c>
      <c r="AB297" s="79" t="s">
        <v>22</v>
      </c>
      <c r="AD297" s="67" t="str">
        <f t="shared" si="155"/>
        <v>0</v>
      </c>
      <c r="AE297" s="79" t="s">
        <v>22</v>
      </c>
      <c r="AG297" s="67" t="str">
        <f t="shared" si="156"/>
        <v>0</v>
      </c>
      <c r="AH297" s="79" t="s">
        <v>22</v>
      </c>
      <c r="AJ297" s="67" t="str">
        <f t="shared" si="157"/>
        <v>0</v>
      </c>
      <c r="AK297" s="81" t="s">
        <v>22</v>
      </c>
      <c r="AM297" s="67" t="str">
        <f t="shared" si="158"/>
        <v>0</v>
      </c>
      <c r="AN297" s="81" t="s">
        <v>22</v>
      </c>
      <c r="AP297" s="67" t="str">
        <f t="shared" si="159"/>
        <v>0</v>
      </c>
      <c r="AQ297" s="81" t="s">
        <v>22</v>
      </c>
      <c r="AS297" s="67" t="str">
        <f t="shared" si="160"/>
        <v>0</v>
      </c>
      <c r="AT297" s="83" t="s">
        <v>22</v>
      </c>
      <c r="AV297" s="67" t="str">
        <f t="shared" si="161"/>
        <v>0</v>
      </c>
      <c r="AW297" s="85" t="s">
        <v>22</v>
      </c>
      <c r="AY297" s="67" t="str">
        <f t="shared" si="162"/>
        <v>0</v>
      </c>
      <c r="AZ297" s="85" t="s">
        <v>22</v>
      </c>
      <c r="BB297" s="67" t="str">
        <f t="shared" si="163"/>
        <v>0</v>
      </c>
      <c r="BC297" s="85" t="s">
        <v>22</v>
      </c>
      <c r="BE297" s="67" t="str">
        <f t="shared" si="164"/>
        <v>0</v>
      </c>
      <c r="BF297" s="85" t="s">
        <v>22</v>
      </c>
      <c r="BH297" s="67" t="str">
        <f t="shared" si="165"/>
        <v>0</v>
      </c>
      <c r="BI297" s="85" t="s">
        <v>22</v>
      </c>
      <c r="BK297" s="67" t="str">
        <f t="shared" si="166"/>
        <v>0</v>
      </c>
      <c r="BL297" s="85" t="s">
        <v>22</v>
      </c>
      <c r="BN297" s="67" t="str">
        <f t="shared" si="167"/>
        <v>0</v>
      </c>
      <c r="BO297" s="87" t="s">
        <v>22</v>
      </c>
      <c r="BQ297" s="67" t="str">
        <f t="shared" si="168"/>
        <v>0</v>
      </c>
      <c r="BR297" s="87" t="s">
        <v>22</v>
      </c>
      <c r="BT297" s="67" t="str">
        <f t="shared" si="169"/>
        <v>0</v>
      </c>
      <c r="BU297" s="87" t="s">
        <v>22</v>
      </c>
      <c r="BV297" s="89"/>
      <c r="BW297" s="67" t="str">
        <f t="shared" si="170"/>
        <v>0</v>
      </c>
      <c r="BX297" s="90" t="s">
        <v>22</v>
      </c>
      <c r="BZ297" s="67" t="str">
        <f t="shared" si="171"/>
        <v>0</v>
      </c>
      <c r="CA297" s="90" t="s">
        <v>22</v>
      </c>
      <c r="CC297" s="67" t="str">
        <f t="shared" si="172"/>
        <v>0</v>
      </c>
      <c r="CD297" s="92" t="s">
        <v>22</v>
      </c>
      <c r="CF297" s="67" t="str">
        <f t="shared" si="173"/>
        <v>0</v>
      </c>
      <c r="CG297" s="92" t="s">
        <v>22</v>
      </c>
      <c r="CI297" s="67" t="str">
        <f t="shared" si="174"/>
        <v>0</v>
      </c>
      <c r="CJ297" s="92" t="s">
        <v>22</v>
      </c>
      <c r="CL297" s="67" t="str">
        <f t="shared" si="175"/>
        <v>0</v>
      </c>
      <c r="CM297" s="92" t="s">
        <v>22</v>
      </c>
      <c r="CO297" s="67" t="str">
        <f t="shared" si="176"/>
        <v>0</v>
      </c>
      <c r="CP297" s="92" t="s">
        <v>22</v>
      </c>
      <c r="CR297" s="67" t="str">
        <f t="shared" si="177"/>
        <v>0</v>
      </c>
      <c r="CS297" s="92" t="s">
        <v>22</v>
      </c>
      <c r="CU297" s="67" t="str">
        <f t="shared" si="178"/>
        <v>0</v>
      </c>
      <c r="CV297" s="92" t="s">
        <v>22</v>
      </c>
      <c r="CX297" s="67" t="str">
        <f t="shared" si="179"/>
        <v>0</v>
      </c>
      <c r="CY297" s="92" t="s">
        <v>22</v>
      </c>
      <c r="DA297" s="67" t="str">
        <f t="shared" si="180"/>
        <v>0</v>
      </c>
      <c r="DB297" s="94" t="s">
        <v>22</v>
      </c>
      <c r="DD297" s="67" t="str">
        <f t="shared" si="181"/>
        <v>0</v>
      </c>
      <c r="DE297" s="94" t="s">
        <v>22</v>
      </c>
      <c r="DG297" s="67" t="str">
        <f t="shared" si="182"/>
        <v>0</v>
      </c>
      <c r="DH297" s="94" t="s">
        <v>22</v>
      </c>
      <c r="DJ297" s="67" t="str">
        <f t="shared" si="183"/>
        <v>0</v>
      </c>
      <c r="DK297" s="94" t="s">
        <v>22</v>
      </c>
      <c r="DM297" s="67" t="str">
        <f t="shared" si="184"/>
        <v>0</v>
      </c>
    </row>
    <row r="298" spans="1:117">
      <c r="A298" s="72">
        <v>297</v>
      </c>
      <c r="B298" s="23" t="s">
        <v>57</v>
      </c>
      <c r="C298" s="73" t="s">
        <v>272</v>
      </c>
      <c r="D298" s="97"/>
      <c r="E298" s="97"/>
      <c r="F298" s="97"/>
      <c r="G298" s="68" t="s">
        <v>22</v>
      </c>
      <c r="I298" s="67" t="str">
        <f t="shared" si="149"/>
        <v>0</v>
      </c>
      <c r="J298" s="68" t="s">
        <v>22</v>
      </c>
      <c r="L298" s="67" t="str">
        <f t="shared" si="148"/>
        <v>0</v>
      </c>
      <c r="M298" s="68">
        <v>1</v>
      </c>
      <c r="O298" s="67" t="str">
        <f t="shared" si="150"/>
        <v>0</v>
      </c>
      <c r="P298" s="75" t="s">
        <v>22</v>
      </c>
      <c r="R298" s="67" t="str">
        <f t="shared" si="151"/>
        <v>0</v>
      </c>
      <c r="S298" s="75" t="s">
        <v>22</v>
      </c>
      <c r="U298" s="67" t="str">
        <f t="shared" si="152"/>
        <v>0</v>
      </c>
      <c r="V298" s="54" t="s">
        <v>43</v>
      </c>
      <c r="X298" s="67" t="str">
        <f t="shared" si="153"/>
        <v>0</v>
      </c>
      <c r="Y298" s="77" t="s">
        <v>22</v>
      </c>
      <c r="AA298" s="67" t="str">
        <f t="shared" si="154"/>
        <v>0</v>
      </c>
      <c r="AB298" s="79" t="s">
        <v>22</v>
      </c>
      <c r="AD298" s="67" t="str">
        <f t="shared" si="155"/>
        <v>0</v>
      </c>
      <c r="AE298" s="79" t="s">
        <v>22</v>
      </c>
      <c r="AG298" s="67" t="str">
        <f t="shared" si="156"/>
        <v>0</v>
      </c>
      <c r="AH298" s="79" t="s">
        <v>22</v>
      </c>
      <c r="AJ298" s="67" t="str">
        <f t="shared" si="157"/>
        <v>0</v>
      </c>
      <c r="AK298" s="81" t="s">
        <v>394</v>
      </c>
      <c r="AM298" s="67" t="str">
        <f t="shared" si="158"/>
        <v>0</v>
      </c>
      <c r="AN298" s="81" t="s">
        <v>399</v>
      </c>
      <c r="AP298" s="67" t="str">
        <f t="shared" si="159"/>
        <v>0</v>
      </c>
      <c r="AQ298" s="81" t="s">
        <v>39</v>
      </c>
      <c r="AS298" s="67" t="str">
        <f t="shared" si="160"/>
        <v>0</v>
      </c>
      <c r="AT298" s="83" t="s">
        <v>397</v>
      </c>
      <c r="AV298" s="67" t="str">
        <f t="shared" si="161"/>
        <v>0</v>
      </c>
      <c r="AW298" s="85" t="s">
        <v>22</v>
      </c>
      <c r="AY298" s="67" t="str">
        <f t="shared" si="162"/>
        <v>0</v>
      </c>
      <c r="AZ298" s="85" t="s">
        <v>22</v>
      </c>
      <c r="BB298" s="67" t="str">
        <f t="shared" si="163"/>
        <v>0</v>
      </c>
      <c r="BC298" s="85">
        <v>1</v>
      </c>
      <c r="BE298" s="67" t="str">
        <f t="shared" si="164"/>
        <v>0</v>
      </c>
      <c r="BF298" s="85" t="s">
        <v>22</v>
      </c>
      <c r="BH298" s="67" t="str">
        <f t="shared" si="165"/>
        <v>0</v>
      </c>
      <c r="BI298" s="85" t="s">
        <v>22</v>
      </c>
      <c r="BK298" s="67" t="str">
        <f t="shared" si="166"/>
        <v>0</v>
      </c>
      <c r="BL298" s="85" t="s">
        <v>22</v>
      </c>
      <c r="BN298" s="67" t="str">
        <f t="shared" si="167"/>
        <v>0</v>
      </c>
      <c r="BO298" s="87" t="s">
        <v>22</v>
      </c>
      <c r="BQ298" s="67" t="str">
        <f t="shared" si="168"/>
        <v>0</v>
      </c>
      <c r="BR298" s="87" t="s">
        <v>22</v>
      </c>
      <c r="BT298" s="67" t="str">
        <f t="shared" si="169"/>
        <v>0</v>
      </c>
      <c r="BU298" s="87" t="s">
        <v>22</v>
      </c>
      <c r="BV298" s="89"/>
      <c r="BW298" s="67" t="str">
        <f t="shared" si="170"/>
        <v>0</v>
      </c>
      <c r="BX298" s="90" t="s">
        <v>22</v>
      </c>
      <c r="BZ298" s="67" t="str">
        <f t="shared" si="171"/>
        <v>0</v>
      </c>
      <c r="CA298" s="90" t="s">
        <v>22</v>
      </c>
      <c r="CC298" s="67" t="str">
        <f t="shared" si="172"/>
        <v>0</v>
      </c>
      <c r="CD298" s="92" t="s">
        <v>22</v>
      </c>
      <c r="CF298" s="67" t="str">
        <f t="shared" si="173"/>
        <v>0</v>
      </c>
      <c r="CG298" s="92" t="s">
        <v>22</v>
      </c>
      <c r="CI298" s="67" t="str">
        <f t="shared" si="174"/>
        <v>0</v>
      </c>
      <c r="CJ298" s="92" t="s">
        <v>22</v>
      </c>
      <c r="CL298" s="67" t="str">
        <f t="shared" si="175"/>
        <v>0</v>
      </c>
      <c r="CM298" s="92" t="s">
        <v>22</v>
      </c>
      <c r="CO298" s="67" t="str">
        <f t="shared" si="176"/>
        <v>0</v>
      </c>
      <c r="CP298" s="92" t="s">
        <v>22</v>
      </c>
      <c r="CR298" s="67" t="str">
        <f t="shared" si="177"/>
        <v>0</v>
      </c>
      <c r="CS298" s="92" t="s">
        <v>22</v>
      </c>
      <c r="CU298" s="67" t="str">
        <f t="shared" si="178"/>
        <v>0</v>
      </c>
      <c r="CV298" s="92" t="s">
        <v>22</v>
      </c>
      <c r="CX298" s="67" t="str">
        <f t="shared" si="179"/>
        <v>0</v>
      </c>
      <c r="CY298" s="92" t="s">
        <v>22</v>
      </c>
      <c r="DA298" s="67" t="str">
        <f t="shared" si="180"/>
        <v>0</v>
      </c>
      <c r="DB298" s="94" t="s">
        <v>22</v>
      </c>
      <c r="DD298" s="67" t="str">
        <f t="shared" si="181"/>
        <v>0</v>
      </c>
      <c r="DE298" s="94" t="s">
        <v>22</v>
      </c>
      <c r="DG298" s="67" t="str">
        <f t="shared" si="182"/>
        <v>0</v>
      </c>
      <c r="DH298" s="94" t="s">
        <v>22</v>
      </c>
      <c r="DJ298" s="67" t="str">
        <f t="shared" si="183"/>
        <v>0</v>
      </c>
      <c r="DK298" s="94" t="s">
        <v>22</v>
      </c>
      <c r="DM298" s="67" t="str">
        <f t="shared" si="184"/>
        <v>0</v>
      </c>
    </row>
    <row r="299" spans="1:117">
      <c r="A299" s="72">
        <v>298</v>
      </c>
      <c r="B299" s="23" t="s">
        <v>57</v>
      </c>
      <c r="C299" s="73" t="s">
        <v>273</v>
      </c>
      <c r="D299" s="97"/>
      <c r="E299" s="97"/>
      <c r="F299" s="97"/>
      <c r="G299" s="68" t="s">
        <v>22</v>
      </c>
      <c r="I299" s="67" t="str">
        <f t="shared" si="149"/>
        <v>0</v>
      </c>
      <c r="J299" s="68" t="s">
        <v>22</v>
      </c>
      <c r="L299" s="67" t="str">
        <f t="shared" si="148"/>
        <v>0</v>
      </c>
      <c r="M299" s="68">
        <v>1</v>
      </c>
      <c r="O299" s="67" t="str">
        <f t="shared" si="150"/>
        <v>0</v>
      </c>
      <c r="P299" s="75" t="s">
        <v>22</v>
      </c>
      <c r="R299" s="67" t="str">
        <f t="shared" si="151"/>
        <v>0</v>
      </c>
      <c r="S299" s="75" t="s">
        <v>22</v>
      </c>
      <c r="U299" s="67" t="str">
        <f t="shared" si="152"/>
        <v>0</v>
      </c>
      <c r="V299" s="54" t="s">
        <v>43</v>
      </c>
      <c r="X299" s="67" t="str">
        <f t="shared" si="153"/>
        <v>0</v>
      </c>
      <c r="Y299" s="77" t="s">
        <v>22</v>
      </c>
      <c r="AA299" s="67" t="str">
        <f t="shared" si="154"/>
        <v>0</v>
      </c>
      <c r="AB299" s="79" t="s">
        <v>22</v>
      </c>
      <c r="AD299" s="67" t="str">
        <f t="shared" si="155"/>
        <v>0</v>
      </c>
      <c r="AE299" s="79" t="s">
        <v>22</v>
      </c>
      <c r="AG299" s="67" t="str">
        <f t="shared" si="156"/>
        <v>0</v>
      </c>
      <c r="AH299" s="79" t="s">
        <v>22</v>
      </c>
      <c r="AJ299" s="67" t="str">
        <f t="shared" si="157"/>
        <v>0</v>
      </c>
      <c r="AK299" s="81" t="s">
        <v>394</v>
      </c>
      <c r="AM299" s="67" t="str">
        <f t="shared" si="158"/>
        <v>0</v>
      </c>
      <c r="AN299" s="81" t="s">
        <v>399</v>
      </c>
      <c r="AP299" s="67" t="str">
        <f t="shared" si="159"/>
        <v>0</v>
      </c>
      <c r="AQ299" s="81" t="s">
        <v>39</v>
      </c>
      <c r="AS299" s="67" t="str">
        <f t="shared" si="160"/>
        <v>0</v>
      </c>
      <c r="AT299" s="83" t="s">
        <v>398</v>
      </c>
      <c r="AV299" s="67" t="str">
        <f t="shared" si="161"/>
        <v>0</v>
      </c>
      <c r="AW299" s="85" t="s">
        <v>22</v>
      </c>
      <c r="AY299" s="67" t="str">
        <f t="shared" si="162"/>
        <v>0</v>
      </c>
      <c r="AZ299" s="85" t="s">
        <v>22</v>
      </c>
      <c r="BB299" s="67" t="str">
        <f t="shared" si="163"/>
        <v>0</v>
      </c>
      <c r="BC299" s="85" t="s">
        <v>22</v>
      </c>
      <c r="BE299" s="67" t="str">
        <f t="shared" si="164"/>
        <v>0</v>
      </c>
      <c r="BF299" s="85" t="s">
        <v>22</v>
      </c>
      <c r="BH299" s="67" t="str">
        <f t="shared" si="165"/>
        <v>0</v>
      </c>
      <c r="BI299" s="85" t="s">
        <v>22</v>
      </c>
      <c r="BK299" s="67" t="str">
        <f t="shared" si="166"/>
        <v>0</v>
      </c>
      <c r="BL299" s="85" t="s">
        <v>22</v>
      </c>
      <c r="BN299" s="67" t="str">
        <f t="shared" si="167"/>
        <v>0</v>
      </c>
      <c r="BO299" s="87" t="s">
        <v>22</v>
      </c>
      <c r="BQ299" s="67" t="str">
        <f t="shared" si="168"/>
        <v>0</v>
      </c>
      <c r="BR299" s="87" t="s">
        <v>22</v>
      </c>
      <c r="BT299" s="67" t="str">
        <f t="shared" si="169"/>
        <v>0</v>
      </c>
      <c r="BU299" s="87" t="s">
        <v>22</v>
      </c>
      <c r="BV299" s="89"/>
      <c r="BW299" s="67" t="str">
        <f t="shared" si="170"/>
        <v>0</v>
      </c>
      <c r="BX299" s="90" t="s">
        <v>22</v>
      </c>
      <c r="BZ299" s="67" t="str">
        <f t="shared" si="171"/>
        <v>0</v>
      </c>
      <c r="CA299" s="90" t="s">
        <v>22</v>
      </c>
      <c r="CC299" s="67" t="str">
        <f t="shared" si="172"/>
        <v>0</v>
      </c>
      <c r="CD299" s="92" t="s">
        <v>22</v>
      </c>
      <c r="CF299" s="67" t="str">
        <f t="shared" si="173"/>
        <v>0</v>
      </c>
      <c r="CG299" s="92" t="s">
        <v>22</v>
      </c>
      <c r="CI299" s="67" t="str">
        <f t="shared" si="174"/>
        <v>0</v>
      </c>
      <c r="CJ299" s="92" t="s">
        <v>22</v>
      </c>
      <c r="CL299" s="67" t="str">
        <f t="shared" si="175"/>
        <v>0</v>
      </c>
      <c r="CM299" s="92" t="s">
        <v>22</v>
      </c>
      <c r="CO299" s="67" t="str">
        <f t="shared" si="176"/>
        <v>0</v>
      </c>
      <c r="CP299" s="92" t="s">
        <v>22</v>
      </c>
      <c r="CR299" s="67" t="str">
        <f t="shared" si="177"/>
        <v>0</v>
      </c>
      <c r="CS299" s="92">
        <v>1</v>
      </c>
      <c r="CU299" s="67" t="str">
        <f t="shared" si="178"/>
        <v>0</v>
      </c>
      <c r="CV299" s="92" t="s">
        <v>22</v>
      </c>
      <c r="CX299" s="67" t="str">
        <f t="shared" si="179"/>
        <v>0</v>
      </c>
      <c r="CY299" s="92" t="s">
        <v>22</v>
      </c>
      <c r="DA299" s="67" t="str">
        <f t="shared" si="180"/>
        <v>0</v>
      </c>
      <c r="DB299" s="94" t="s">
        <v>22</v>
      </c>
      <c r="DD299" s="67" t="str">
        <f t="shared" si="181"/>
        <v>0</v>
      </c>
      <c r="DE299" s="94" t="s">
        <v>22</v>
      </c>
      <c r="DG299" s="67" t="str">
        <f t="shared" si="182"/>
        <v>0</v>
      </c>
      <c r="DH299" s="94" t="s">
        <v>22</v>
      </c>
      <c r="DJ299" s="67" t="str">
        <f t="shared" si="183"/>
        <v>0</v>
      </c>
      <c r="DK299" s="94" t="s">
        <v>22</v>
      </c>
      <c r="DM299" s="67" t="str">
        <f t="shared" si="184"/>
        <v>0</v>
      </c>
    </row>
    <row r="300" spans="1:117">
      <c r="A300" s="72">
        <v>299</v>
      </c>
      <c r="B300" s="23" t="s">
        <v>52</v>
      </c>
      <c r="C300" s="73" t="s">
        <v>274</v>
      </c>
      <c r="D300" s="97"/>
      <c r="E300" s="97"/>
      <c r="F300" s="97"/>
      <c r="G300" s="68" t="s">
        <v>22</v>
      </c>
      <c r="I300" s="67" t="str">
        <f t="shared" si="149"/>
        <v>0</v>
      </c>
      <c r="J300" s="68" t="s">
        <v>22</v>
      </c>
      <c r="L300" s="67" t="str">
        <f t="shared" si="148"/>
        <v>0</v>
      </c>
      <c r="M300" s="68">
        <v>1</v>
      </c>
      <c r="O300" s="67" t="str">
        <f t="shared" si="150"/>
        <v>0</v>
      </c>
      <c r="P300" s="75" t="s">
        <v>22</v>
      </c>
      <c r="R300" s="67" t="str">
        <f t="shared" si="151"/>
        <v>0</v>
      </c>
      <c r="S300" s="75" t="s">
        <v>22</v>
      </c>
      <c r="U300" s="67" t="str">
        <f t="shared" si="152"/>
        <v>0</v>
      </c>
      <c r="V300" s="54" t="s">
        <v>43</v>
      </c>
      <c r="X300" s="67" t="str">
        <f t="shared" si="153"/>
        <v>0</v>
      </c>
      <c r="Y300" s="77">
        <v>1</v>
      </c>
      <c r="AA300" s="67" t="str">
        <f t="shared" si="154"/>
        <v>0</v>
      </c>
      <c r="AB300" s="79" t="s">
        <v>22</v>
      </c>
      <c r="AD300" s="67" t="str">
        <f t="shared" si="155"/>
        <v>0</v>
      </c>
      <c r="AE300" s="79" t="s">
        <v>22</v>
      </c>
      <c r="AG300" s="67" t="str">
        <f t="shared" si="156"/>
        <v>0</v>
      </c>
      <c r="AH300" s="79" t="s">
        <v>22</v>
      </c>
      <c r="AJ300" s="67" t="str">
        <f t="shared" si="157"/>
        <v>0</v>
      </c>
      <c r="AK300" s="81" t="s">
        <v>22</v>
      </c>
      <c r="AM300" s="67" t="str">
        <f t="shared" si="158"/>
        <v>0</v>
      </c>
      <c r="AN300" s="81" t="s">
        <v>22</v>
      </c>
      <c r="AP300" s="67" t="str">
        <f t="shared" si="159"/>
        <v>0</v>
      </c>
      <c r="AQ300" s="81" t="s">
        <v>22</v>
      </c>
      <c r="AS300" s="67" t="str">
        <f t="shared" si="160"/>
        <v>0</v>
      </c>
      <c r="AT300" s="83" t="s">
        <v>398</v>
      </c>
      <c r="AV300" s="67" t="str">
        <f t="shared" si="161"/>
        <v>0</v>
      </c>
      <c r="AW300" s="85" t="s">
        <v>22</v>
      </c>
      <c r="AY300" s="67" t="str">
        <f t="shared" si="162"/>
        <v>0</v>
      </c>
      <c r="AZ300" s="85" t="s">
        <v>22</v>
      </c>
      <c r="BB300" s="67" t="str">
        <f t="shared" si="163"/>
        <v>0</v>
      </c>
      <c r="BC300" s="85" t="s">
        <v>22</v>
      </c>
      <c r="BE300" s="67" t="str">
        <f t="shared" si="164"/>
        <v>0</v>
      </c>
      <c r="BF300" s="85" t="s">
        <v>22</v>
      </c>
      <c r="BH300" s="67" t="str">
        <f t="shared" si="165"/>
        <v>0</v>
      </c>
      <c r="BI300" s="85" t="s">
        <v>22</v>
      </c>
      <c r="BK300" s="67" t="str">
        <f t="shared" si="166"/>
        <v>0</v>
      </c>
      <c r="BL300" s="85" t="s">
        <v>22</v>
      </c>
      <c r="BN300" s="67" t="str">
        <f t="shared" si="167"/>
        <v>0</v>
      </c>
      <c r="BO300" s="87" t="s">
        <v>22</v>
      </c>
      <c r="BQ300" s="67" t="str">
        <f t="shared" si="168"/>
        <v>0</v>
      </c>
      <c r="BR300" s="87" t="s">
        <v>22</v>
      </c>
      <c r="BT300" s="67" t="str">
        <f t="shared" si="169"/>
        <v>0</v>
      </c>
      <c r="BU300" s="87" t="s">
        <v>22</v>
      </c>
      <c r="BV300" s="89"/>
      <c r="BW300" s="67" t="str">
        <f t="shared" si="170"/>
        <v>0</v>
      </c>
      <c r="BX300" s="90" t="s">
        <v>22</v>
      </c>
      <c r="BZ300" s="67" t="str">
        <f t="shared" si="171"/>
        <v>0</v>
      </c>
      <c r="CA300" s="90" t="s">
        <v>22</v>
      </c>
      <c r="CC300" s="67" t="str">
        <f t="shared" si="172"/>
        <v>0</v>
      </c>
      <c r="CD300" s="92" t="s">
        <v>22</v>
      </c>
      <c r="CF300" s="67" t="str">
        <f t="shared" si="173"/>
        <v>0</v>
      </c>
      <c r="CG300" s="92" t="s">
        <v>22</v>
      </c>
      <c r="CI300" s="67" t="str">
        <f t="shared" si="174"/>
        <v>0</v>
      </c>
      <c r="CJ300" s="92" t="s">
        <v>22</v>
      </c>
      <c r="CL300" s="67" t="str">
        <f t="shared" si="175"/>
        <v>0</v>
      </c>
      <c r="CM300" s="92" t="s">
        <v>22</v>
      </c>
      <c r="CO300" s="67" t="str">
        <f t="shared" si="176"/>
        <v>0</v>
      </c>
      <c r="CP300" s="92" t="s">
        <v>22</v>
      </c>
      <c r="CR300" s="67" t="str">
        <f t="shared" si="177"/>
        <v>0</v>
      </c>
      <c r="CS300" s="92">
        <v>1</v>
      </c>
      <c r="CU300" s="67" t="str">
        <f t="shared" si="178"/>
        <v>0</v>
      </c>
      <c r="CV300" s="92" t="s">
        <v>22</v>
      </c>
      <c r="CX300" s="67" t="str">
        <f t="shared" si="179"/>
        <v>0</v>
      </c>
      <c r="CY300" s="92" t="s">
        <v>22</v>
      </c>
      <c r="DA300" s="67" t="str">
        <f t="shared" si="180"/>
        <v>0</v>
      </c>
      <c r="DB300" s="94" t="s">
        <v>22</v>
      </c>
      <c r="DD300" s="67" t="str">
        <f t="shared" si="181"/>
        <v>0</v>
      </c>
      <c r="DE300" s="94" t="s">
        <v>22</v>
      </c>
      <c r="DG300" s="67" t="str">
        <f t="shared" si="182"/>
        <v>0</v>
      </c>
      <c r="DH300" s="94" t="s">
        <v>22</v>
      </c>
      <c r="DJ300" s="67" t="str">
        <f t="shared" si="183"/>
        <v>0</v>
      </c>
      <c r="DK300" s="94" t="s">
        <v>22</v>
      </c>
      <c r="DM300" s="67" t="str">
        <f t="shared" si="184"/>
        <v>0</v>
      </c>
    </row>
    <row r="301" spans="1:117">
      <c r="A301" s="72">
        <v>300</v>
      </c>
      <c r="B301" s="23" t="s">
        <v>57</v>
      </c>
      <c r="C301" s="73" t="s">
        <v>275</v>
      </c>
      <c r="D301" s="97"/>
      <c r="E301" s="97"/>
      <c r="F301" s="97"/>
      <c r="G301" s="68" t="s">
        <v>22</v>
      </c>
      <c r="I301" s="67" t="str">
        <f t="shared" si="149"/>
        <v>0</v>
      </c>
      <c r="J301" s="68" t="s">
        <v>22</v>
      </c>
      <c r="L301" s="67" t="str">
        <f t="shared" si="148"/>
        <v>0</v>
      </c>
      <c r="M301" s="68">
        <v>1</v>
      </c>
      <c r="O301" s="67" t="str">
        <f t="shared" si="150"/>
        <v>0</v>
      </c>
      <c r="P301" s="75" t="s">
        <v>47</v>
      </c>
      <c r="R301" s="67" t="str">
        <f t="shared" si="151"/>
        <v>0</v>
      </c>
      <c r="S301" s="75" t="s">
        <v>22</v>
      </c>
      <c r="U301" s="67" t="str">
        <f t="shared" si="152"/>
        <v>0</v>
      </c>
      <c r="V301" s="54" t="s">
        <v>22</v>
      </c>
      <c r="X301" s="67" t="str">
        <f t="shared" si="153"/>
        <v>0</v>
      </c>
      <c r="Y301" s="77" t="s">
        <v>22</v>
      </c>
      <c r="AA301" s="67" t="str">
        <f t="shared" si="154"/>
        <v>0</v>
      </c>
      <c r="AB301" s="79" t="s">
        <v>22</v>
      </c>
      <c r="AD301" s="67" t="str">
        <f t="shared" si="155"/>
        <v>0</v>
      </c>
      <c r="AE301" s="79" t="s">
        <v>22</v>
      </c>
      <c r="AG301" s="67" t="str">
        <f t="shared" si="156"/>
        <v>0</v>
      </c>
      <c r="AH301" s="79" t="s">
        <v>22</v>
      </c>
      <c r="AJ301" s="67" t="str">
        <f t="shared" si="157"/>
        <v>0</v>
      </c>
      <c r="AK301" s="81" t="s">
        <v>22</v>
      </c>
      <c r="AM301" s="67" t="str">
        <f t="shared" si="158"/>
        <v>0</v>
      </c>
      <c r="AN301" s="81" t="s">
        <v>22</v>
      </c>
      <c r="AP301" s="67" t="str">
        <f t="shared" si="159"/>
        <v>0</v>
      </c>
      <c r="AQ301" s="81" t="s">
        <v>22</v>
      </c>
      <c r="AS301" s="67" t="str">
        <f t="shared" si="160"/>
        <v>0</v>
      </c>
      <c r="AT301" s="83" t="s">
        <v>22</v>
      </c>
      <c r="AV301" s="67" t="str">
        <f t="shared" si="161"/>
        <v>0</v>
      </c>
      <c r="AW301" s="85" t="s">
        <v>22</v>
      </c>
      <c r="AY301" s="67" t="str">
        <f t="shared" si="162"/>
        <v>0</v>
      </c>
      <c r="AZ301" s="85" t="s">
        <v>22</v>
      </c>
      <c r="BB301" s="67" t="str">
        <f t="shared" si="163"/>
        <v>0</v>
      </c>
      <c r="BC301" s="85" t="s">
        <v>22</v>
      </c>
      <c r="BE301" s="67" t="str">
        <f t="shared" si="164"/>
        <v>0</v>
      </c>
      <c r="BF301" s="85" t="s">
        <v>22</v>
      </c>
      <c r="BH301" s="67" t="str">
        <f t="shared" si="165"/>
        <v>0</v>
      </c>
      <c r="BI301" s="85" t="s">
        <v>22</v>
      </c>
      <c r="BK301" s="67" t="str">
        <f t="shared" si="166"/>
        <v>0</v>
      </c>
      <c r="BL301" s="85" t="s">
        <v>22</v>
      </c>
      <c r="BN301" s="67" t="str">
        <f t="shared" si="167"/>
        <v>0</v>
      </c>
      <c r="BO301" s="87" t="s">
        <v>22</v>
      </c>
      <c r="BQ301" s="67" t="str">
        <f t="shared" si="168"/>
        <v>0</v>
      </c>
      <c r="BR301" s="87" t="s">
        <v>22</v>
      </c>
      <c r="BT301" s="67" t="str">
        <f t="shared" si="169"/>
        <v>0</v>
      </c>
      <c r="BU301" s="87" t="s">
        <v>22</v>
      </c>
      <c r="BV301" s="89"/>
      <c r="BW301" s="67" t="str">
        <f t="shared" si="170"/>
        <v>0</v>
      </c>
      <c r="BX301" s="90" t="s">
        <v>22</v>
      </c>
      <c r="BZ301" s="67" t="str">
        <f t="shared" si="171"/>
        <v>0</v>
      </c>
      <c r="CA301" s="90" t="s">
        <v>22</v>
      </c>
      <c r="CC301" s="67" t="str">
        <f t="shared" si="172"/>
        <v>0</v>
      </c>
      <c r="CD301" s="92" t="s">
        <v>22</v>
      </c>
      <c r="CF301" s="67" t="str">
        <f t="shared" si="173"/>
        <v>0</v>
      </c>
      <c r="CG301" s="92" t="s">
        <v>22</v>
      </c>
      <c r="CI301" s="67" t="str">
        <f t="shared" si="174"/>
        <v>0</v>
      </c>
      <c r="CJ301" s="92" t="s">
        <v>22</v>
      </c>
      <c r="CL301" s="67" t="str">
        <f t="shared" si="175"/>
        <v>0</v>
      </c>
      <c r="CM301" s="92" t="s">
        <v>22</v>
      </c>
      <c r="CO301" s="67" t="str">
        <f t="shared" si="176"/>
        <v>0</v>
      </c>
      <c r="CP301" s="92" t="s">
        <v>22</v>
      </c>
      <c r="CR301" s="67" t="str">
        <f t="shared" si="177"/>
        <v>0</v>
      </c>
      <c r="CS301" s="92" t="s">
        <v>22</v>
      </c>
      <c r="CU301" s="67" t="str">
        <f t="shared" si="178"/>
        <v>0</v>
      </c>
      <c r="CV301" s="92" t="s">
        <v>22</v>
      </c>
      <c r="CX301" s="67" t="str">
        <f t="shared" si="179"/>
        <v>0</v>
      </c>
      <c r="CY301" s="92" t="s">
        <v>22</v>
      </c>
      <c r="DA301" s="67" t="str">
        <f t="shared" si="180"/>
        <v>0</v>
      </c>
      <c r="DB301" s="94" t="s">
        <v>22</v>
      </c>
      <c r="DD301" s="67" t="str">
        <f t="shared" si="181"/>
        <v>0</v>
      </c>
      <c r="DE301" s="94" t="s">
        <v>22</v>
      </c>
      <c r="DG301" s="67" t="str">
        <f t="shared" si="182"/>
        <v>0</v>
      </c>
      <c r="DH301" s="94" t="s">
        <v>22</v>
      </c>
      <c r="DJ301" s="67" t="str">
        <f t="shared" si="183"/>
        <v>0</v>
      </c>
      <c r="DK301" s="94" t="s">
        <v>22</v>
      </c>
      <c r="DM301" s="67" t="str">
        <f t="shared" si="184"/>
        <v>0</v>
      </c>
    </row>
    <row r="302" spans="1:117">
      <c r="A302" s="72">
        <v>301</v>
      </c>
      <c r="B302" s="23" t="s">
        <v>52</v>
      </c>
      <c r="C302" s="73" t="s">
        <v>276</v>
      </c>
      <c r="D302" s="97"/>
      <c r="E302" s="97"/>
      <c r="F302" s="97"/>
      <c r="G302" s="68" t="s">
        <v>22</v>
      </c>
      <c r="I302" s="67" t="str">
        <f t="shared" si="149"/>
        <v>0</v>
      </c>
      <c r="J302" s="68" t="s">
        <v>22</v>
      </c>
      <c r="L302" s="67" t="str">
        <f t="shared" si="148"/>
        <v>0</v>
      </c>
      <c r="M302" s="68">
        <v>1</v>
      </c>
      <c r="O302" s="67" t="str">
        <f t="shared" si="150"/>
        <v>0</v>
      </c>
      <c r="P302" s="75" t="s">
        <v>22</v>
      </c>
      <c r="R302" s="67" t="str">
        <f t="shared" si="151"/>
        <v>0</v>
      </c>
      <c r="S302" s="75" t="s">
        <v>22</v>
      </c>
      <c r="U302" s="67" t="str">
        <f t="shared" si="152"/>
        <v>0</v>
      </c>
      <c r="V302" s="54" t="s">
        <v>44</v>
      </c>
      <c r="X302" s="67" t="str">
        <f t="shared" si="153"/>
        <v>0</v>
      </c>
      <c r="Y302" s="77" t="s">
        <v>22</v>
      </c>
      <c r="AA302" s="67" t="str">
        <f t="shared" si="154"/>
        <v>0</v>
      </c>
      <c r="AB302" s="79" t="s">
        <v>22</v>
      </c>
      <c r="AD302" s="67" t="str">
        <f t="shared" si="155"/>
        <v>0</v>
      </c>
      <c r="AE302" s="79" t="s">
        <v>22</v>
      </c>
      <c r="AG302" s="67" t="str">
        <f t="shared" si="156"/>
        <v>0</v>
      </c>
      <c r="AH302" s="79" t="s">
        <v>22</v>
      </c>
      <c r="AJ302" s="67" t="str">
        <f t="shared" si="157"/>
        <v>0</v>
      </c>
      <c r="AK302" s="81" t="s">
        <v>22</v>
      </c>
      <c r="AM302" s="67" t="str">
        <f t="shared" si="158"/>
        <v>0</v>
      </c>
      <c r="AN302" s="81" t="s">
        <v>22</v>
      </c>
      <c r="AP302" s="67" t="str">
        <f t="shared" si="159"/>
        <v>0</v>
      </c>
      <c r="AQ302" s="81" t="s">
        <v>22</v>
      </c>
      <c r="AS302" s="67" t="str">
        <f t="shared" si="160"/>
        <v>0</v>
      </c>
      <c r="AT302" s="83" t="s">
        <v>50</v>
      </c>
      <c r="AV302" s="67" t="str">
        <f t="shared" si="161"/>
        <v>0</v>
      </c>
      <c r="AW302" s="85" t="s">
        <v>22</v>
      </c>
      <c r="AY302" s="67" t="str">
        <f t="shared" si="162"/>
        <v>0</v>
      </c>
      <c r="AZ302" s="85" t="s">
        <v>22</v>
      </c>
      <c r="BB302" s="67" t="str">
        <f t="shared" si="163"/>
        <v>0</v>
      </c>
      <c r="BC302" s="85" t="s">
        <v>22</v>
      </c>
      <c r="BE302" s="67" t="str">
        <f t="shared" si="164"/>
        <v>0</v>
      </c>
      <c r="BF302" s="85" t="s">
        <v>22</v>
      </c>
      <c r="BH302" s="67" t="str">
        <f t="shared" si="165"/>
        <v>0</v>
      </c>
      <c r="BI302" s="85" t="s">
        <v>22</v>
      </c>
      <c r="BK302" s="67" t="str">
        <f t="shared" si="166"/>
        <v>0</v>
      </c>
      <c r="BL302" s="85" t="s">
        <v>22</v>
      </c>
      <c r="BN302" s="67" t="str">
        <f t="shared" si="167"/>
        <v>0</v>
      </c>
      <c r="BO302" s="87" t="s">
        <v>22</v>
      </c>
      <c r="BQ302" s="67" t="str">
        <f t="shared" si="168"/>
        <v>0</v>
      </c>
      <c r="BR302" s="87">
        <v>1</v>
      </c>
      <c r="BT302" s="67" t="str">
        <f t="shared" si="169"/>
        <v>0</v>
      </c>
      <c r="BU302" s="87" t="s">
        <v>22</v>
      </c>
      <c r="BV302" s="89"/>
      <c r="BW302" s="67" t="str">
        <f t="shared" si="170"/>
        <v>0</v>
      </c>
      <c r="BX302" s="90" t="s">
        <v>22</v>
      </c>
      <c r="BZ302" s="67" t="str">
        <f t="shared" si="171"/>
        <v>0</v>
      </c>
      <c r="CA302" s="90" t="s">
        <v>22</v>
      </c>
      <c r="CC302" s="67" t="str">
        <f t="shared" si="172"/>
        <v>0</v>
      </c>
      <c r="CD302" s="92" t="s">
        <v>22</v>
      </c>
      <c r="CF302" s="67" t="str">
        <f t="shared" si="173"/>
        <v>0</v>
      </c>
      <c r="CG302" s="92" t="s">
        <v>22</v>
      </c>
      <c r="CI302" s="67" t="str">
        <f t="shared" si="174"/>
        <v>0</v>
      </c>
      <c r="CJ302" s="92" t="s">
        <v>22</v>
      </c>
      <c r="CL302" s="67" t="str">
        <f t="shared" si="175"/>
        <v>0</v>
      </c>
      <c r="CM302" s="92" t="s">
        <v>22</v>
      </c>
      <c r="CO302" s="67" t="str">
        <f t="shared" si="176"/>
        <v>0</v>
      </c>
      <c r="CP302" s="92" t="s">
        <v>22</v>
      </c>
      <c r="CR302" s="67" t="str">
        <f t="shared" si="177"/>
        <v>0</v>
      </c>
      <c r="CS302" s="92" t="s">
        <v>22</v>
      </c>
      <c r="CU302" s="67" t="str">
        <f t="shared" si="178"/>
        <v>0</v>
      </c>
      <c r="CV302" s="92" t="s">
        <v>22</v>
      </c>
      <c r="CX302" s="67" t="str">
        <f t="shared" si="179"/>
        <v>0</v>
      </c>
      <c r="CY302" s="92" t="s">
        <v>22</v>
      </c>
      <c r="DA302" s="67" t="str">
        <f t="shared" si="180"/>
        <v>0</v>
      </c>
      <c r="DB302" s="94" t="s">
        <v>22</v>
      </c>
      <c r="DD302" s="67" t="str">
        <f t="shared" si="181"/>
        <v>0</v>
      </c>
      <c r="DE302" s="94" t="s">
        <v>22</v>
      </c>
      <c r="DG302" s="67" t="str">
        <f t="shared" si="182"/>
        <v>0</v>
      </c>
      <c r="DH302" s="94" t="s">
        <v>22</v>
      </c>
      <c r="DJ302" s="67" t="str">
        <f t="shared" si="183"/>
        <v>0</v>
      </c>
      <c r="DK302" s="94" t="s">
        <v>22</v>
      </c>
      <c r="DM302" s="67" t="str">
        <f t="shared" si="184"/>
        <v>0</v>
      </c>
    </row>
    <row r="303" spans="1:117">
      <c r="A303" s="72">
        <v>302</v>
      </c>
      <c r="B303" s="23" t="s">
        <v>63</v>
      </c>
      <c r="C303" s="73" t="s">
        <v>277</v>
      </c>
      <c r="D303" s="97"/>
      <c r="E303" s="97"/>
      <c r="F303" s="101"/>
      <c r="G303" s="68" t="s">
        <v>22</v>
      </c>
      <c r="I303" s="67" t="str">
        <f t="shared" si="149"/>
        <v>0</v>
      </c>
      <c r="J303" s="68" t="s">
        <v>22</v>
      </c>
      <c r="L303" s="67" t="str">
        <f t="shared" si="148"/>
        <v>0</v>
      </c>
      <c r="M303" s="68">
        <v>1</v>
      </c>
      <c r="O303" s="67" t="str">
        <f t="shared" si="150"/>
        <v>0</v>
      </c>
      <c r="P303" s="75" t="s">
        <v>47</v>
      </c>
      <c r="R303" s="67" t="str">
        <f t="shared" si="151"/>
        <v>0</v>
      </c>
      <c r="S303" s="75" t="s">
        <v>22</v>
      </c>
      <c r="U303" s="67" t="str">
        <f t="shared" si="152"/>
        <v>0</v>
      </c>
      <c r="V303" s="54" t="s">
        <v>22</v>
      </c>
      <c r="X303" s="67" t="str">
        <f t="shared" si="153"/>
        <v>0</v>
      </c>
      <c r="Y303" s="77" t="s">
        <v>22</v>
      </c>
      <c r="AA303" s="67" t="str">
        <f t="shared" si="154"/>
        <v>0</v>
      </c>
      <c r="AB303" s="79" t="s">
        <v>22</v>
      </c>
      <c r="AD303" s="67" t="str">
        <f t="shared" si="155"/>
        <v>0</v>
      </c>
      <c r="AE303" s="79" t="s">
        <v>22</v>
      </c>
      <c r="AG303" s="67" t="str">
        <f t="shared" si="156"/>
        <v>0</v>
      </c>
      <c r="AH303" s="79" t="s">
        <v>22</v>
      </c>
      <c r="AJ303" s="67" t="str">
        <f t="shared" si="157"/>
        <v>0</v>
      </c>
      <c r="AK303" s="81" t="s">
        <v>22</v>
      </c>
      <c r="AM303" s="67" t="str">
        <f t="shared" si="158"/>
        <v>0</v>
      </c>
      <c r="AN303" s="81" t="s">
        <v>22</v>
      </c>
      <c r="AP303" s="67" t="str">
        <f t="shared" si="159"/>
        <v>0</v>
      </c>
      <c r="AQ303" s="81" t="s">
        <v>22</v>
      </c>
      <c r="AS303" s="67" t="str">
        <f t="shared" si="160"/>
        <v>0</v>
      </c>
      <c r="AT303" s="83" t="s">
        <v>22</v>
      </c>
      <c r="AV303" s="67" t="str">
        <f t="shared" si="161"/>
        <v>0</v>
      </c>
      <c r="AW303" s="85" t="s">
        <v>22</v>
      </c>
      <c r="AY303" s="67" t="str">
        <f t="shared" si="162"/>
        <v>0</v>
      </c>
      <c r="AZ303" s="85" t="s">
        <v>22</v>
      </c>
      <c r="BB303" s="67" t="str">
        <f t="shared" si="163"/>
        <v>0</v>
      </c>
      <c r="BC303" s="85" t="s">
        <v>22</v>
      </c>
      <c r="BE303" s="67" t="str">
        <f t="shared" si="164"/>
        <v>0</v>
      </c>
      <c r="BF303" s="85" t="s">
        <v>22</v>
      </c>
      <c r="BH303" s="67" t="str">
        <f t="shared" si="165"/>
        <v>0</v>
      </c>
      <c r="BI303" s="85" t="s">
        <v>22</v>
      </c>
      <c r="BK303" s="67" t="str">
        <f t="shared" si="166"/>
        <v>0</v>
      </c>
      <c r="BL303" s="85" t="s">
        <v>22</v>
      </c>
      <c r="BN303" s="67" t="str">
        <f t="shared" si="167"/>
        <v>0</v>
      </c>
      <c r="BO303" s="87" t="s">
        <v>22</v>
      </c>
      <c r="BQ303" s="67" t="str">
        <f t="shared" si="168"/>
        <v>0</v>
      </c>
      <c r="BR303" s="87" t="s">
        <v>22</v>
      </c>
      <c r="BT303" s="67" t="str">
        <f t="shared" si="169"/>
        <v>0</v>
      </c>
      <c r="BU303" s="87" t="s">
        <v>22</v>
      </c>
      <c r="BV303" s="89"/>
      <c r="BW303" s="67" t="str">
        <f t="shared" si="170"/>
        <v>0</v>
      </c>
      <c r="BX303" s="90" t="s">
        <v>22</v>
      </c>
      <c r="BZ303" s="67" t="str">
        <f t="shared" si="171"/>
        <v>0</v>
      </c>
      <c r="CA303" s="90" t="s">
        <v>22</v>
      </c>
      <c r="CC303" s="67" t="str">
        <f t="shared" si="172"/>
        <v>0</v>
      </c>
      <c r="CD303" s="92" t="s">
        <v>22</v>
      </c>
      <c r="CF303" s="67" t="str">
        <f t="shared" si="173"/>
        <v>0</v>
      </c>
      <c r="CG303" s="92" t="s">
        <v>22</v>
      </c>
      <c r="CI303" s="67" t="str">
        <f t="shared" si="174"/>
        <v>0</v>
      </c>
      <c r="CJ303" s="92" t="s">
        <v>22</v>
      </c>
      <c r="CL303" s="67" t="str">
        <f t="shared" si="175"/>
        <v>0</v>
      </c>
      <c r="CM303" s="92" t="s">
        <v>22</v>
      </c>
      <c r="CO303" s="67" t="str">
        <f t="shared" si="176"/>
        <v>0</v>
      </c>
      <c r="CP303" s="92" t="s">
        <v>22</v>
      </c>
      <c r="CR303" s="67" t="str">
        <f t="shared" si="177"/>
        <v>0</v>
      </c>
      <c r="CS303" s="92" t="s">
        <v>22</v>
      </c>
      <c r="CU303" s="67" t="str">
        <f t="shared" si="178"/>
        <v>0</v>
      </c>
      <c r="CV303" s="92" t="s">
        <v>22</v>
      </c>
      <c r="CX303" s="67" t="str">
        <f t="shared" si="179"/>
        <v>0</v>
      </c>
      <c r="CY303" s="92" t="s">
        <v>22</v>
      </c>
      <c r="DA303" s="67" t="str">
        <f t="shared" si="180"/>
        <v>0</v>
      </c>
      <c r="DB303" s="94" t="s">
        <v>22</v>
      </c>
      <c r="DD303" s="67" t="str">
        <f t="shared" si="181"/>
        <v>0</v>
      </c>
      <c r="DE303" s="94" t="s">
        <v>22</v>
      </c>
      <c r="DG303" s="67" t="str">
        <f t="shared" si="182"/>
        <v>0</v>
      </c>
      <c r="DH303" s="94" t="s">
        <v>22</v>
      </c>
      <c r="DJ303" s="67" t="str">
        <f t="shared" si="183"/>
        <v>0</v>
      </c>
      <c r="DK303" s="94" t="s">
        <v>22</v>
      </c>
      <c r="DM303" s="67" t="str">
        <f t="shared" si="184"/>
        <v>0</v>
      </c>
    </row>
    <row r="304" spans="1:117">
      <c r="A304" s="72">
        <v>303</v>
      </c>
      <c r="B304" s="23" t="s">
        <v>52</v>
      </c>
      <c r="C304" s="73" t="s">
        <v>278</v>
      </c>
      <c r="D304" s="97"/>
      <c r="E304" s="97"/>
      <c r="F304" s="97"/>
      <c r="G304" s="68" t="s">
        <v>22</v>
      </c>
      <c r="I304" s="67" t="str">
        <f t="shared" si="149"/>
        <v>0</v>
      </c>
      <c r="J304" s="68" t="s">
        <v>22</v>
      </c>
      <c r="L304" s="67" t="str">
        <f t="shared" si="148"/>
        <v>0</v>
      </c>
      <c r="M304" s="68">
        <v>1</v>
      </c>
      <c r="O304" s="67" t="str">
        <f t="shared" si="150"/>
        <v>0</v>
      </c>
      <c r="P304" s="75" t="s">
        <v>22</v>
      </c>
      <c r="R304" s="67" t="str">
        <f t="shared" si="151"/>
        <v>0</v>
      </c>
      <c r="S304" s="75" t="s">
        <v>22</v>
      </c>
      <c r="U304" s="67" t="str">
        <f t="shared" si="152"/>
        <v>0</v>
      </c>
      <c r="V304" s="54" t="s">
        <v>45</v>
      </c>
      <c r="X304" s="67" t="str">
        <f t="shared" si="153"/>
        <v>0</v>
      </c>
      <c r="Y304" s="77" t="s">
        <v>22</v>
      </c>
      <c r="AA304" s="67" t="str">
        <f t="shared" si="154"/>
        <v>0</v>
      </c>
      <c r="AB304" s="79" t="s">
        <v>393</v>
      </c>
      <c r="AD304" s="67" t="str">
        <f t="shared" si="155"/>
        <v>0</v>
      </c>
      <c r="AE304" s="79" t="s">
        <v>16</v>
      </c>
      <c r="AG304" s="67" t="str">
        <f t="shared" si="156"/>
        <v>0</v>
      </c>
      <c r="AH304" s="79" t="s">
        <v>18</v>
      </c>
      <c r="AJ304" s="67" t="str">
        <f t="shared" si="157"/>
        <v>0</v>
      </c>
      <c r="AK304" s="81" t="s">
        <v>22</v>
      </c>
      <c r="AM304" s="67" t="str">
        <f t="shared" si="158"/>
        <v>0</v>
      </c>
      <c r="AN304" s="81" t="s">
        <v>22</v>
      </c>
      <c r="AP304" s="67" t="str">
        <f t="shared" si="159"/>
        <v>0</v>
      </c>
      <c r="AQ304" s="81" t="s">
        <v>22</v>
      </c>
      <c r="AS304" s="67" t="str">
        <f t="shared" si="160"/>
        <v>0</v>
      </c>
      <c r="AT304" s="83" t="s">
        <v>398</v>
      </c>
      <c r="AV304" s="67" t="str">
        <f t="shared" si="161"/>
        <v>0</v>
      </c>
      <c r="AW304" s="85" t="s">
        <v>22</v>
      </c>
      <c r="AY304" s="67" t="str">
        <f t="shared" si="162"/>
        <v>0</v>
      </c>
      <c r="AZ304" s="85" t="s">
        <v>22</v>
      </c>
      <c r="BB304" s="67" t="str">
        <f t="shared" si="163"/>
        <v>0</v>
      </c>
      <c r="BC304" s="85" t="s">
        <v>22</v>
      </c>
      <c r="BE304" s="67" t="str">
        <f t="shared" si="164"/>
        <v>0</v>
      </c>
      <c r="BF304" s="85" t="s">
        <v>22</v>
      </c>
      <c r="BH304" s="67" t="str">
        <f t="shared" si="165"/>
        <v>0</v>
      </c>
      <c r="BI304" s="85" t="s">
        <v>22</v>
      </c>
      <c r="BK304" s="67" t="str">
        <f t="shared" si="166"/>
        <v>0</v>
      </c>
      <c r="BL304" s="85" t="s">
        <v>22</v>
      </c>
      <c r="BN304" s="67" t="str">
        <f t="shared" si="167"/>
        <v>0</v>
      </c>
      <c r="BO304" s="87" t="s">
        <v>22</v>
      </c>
      <c r="BQ304" s="67" t="str">
        <f t="shared" si="168"/>
        <v>0</v>
      </c>
      <c r="BR304" s="87" t="s">
        <v>22</v>
      </c>
      <c r="BT304" s="67" t="str">
        <f t="shared" si="169"/>
        <v>0</v>
      </c>
      <c r="BU304" s="87" t="s">
        <v>22</v>
      </c>
      <c r="BV304" s="89"/>
      <c r="BW304" s="67" t="str">
        <f t="shared" si="170"/>
        <v>0</v>
      </c>
      <c r="BX304" s="90" t="s">
        <v>22</v>
      </c>
      <c r="BZ304" s="67" t="str">
        <f t="shared" si="171"/>
        <v>0</v>
      </c>
      <c r="CA304" s="90" t="s">
        <v>22</v>
      </c>
      <c r="CC304" s="67" t="str">
        <f t="shared" si="172"/>
        <v>0</v>
      </c>
      <c r="CD304" s="92" t="s">
        <v>22</v>
      </c>
      <c r="CF304" s="67" t="str">
        <f t="shared" si="173"/>
        <v>0</v>
      </c>
      <c r="CG304" s="92" t="s">
        <v>22</v>
      </c>
      <c r="CI304" s="67" t="str">
        <f t="shared" si="174"/>
        <v>0</v>
      </c>
      <c r="CJ304" s="92" t="s">
        <v>22</v>
      </c>
      <c r="CL304" s="67" t="str">
        <f t="shared" si="175"/>
        <v>0</v>
      </c>
      <c r="CM304" s="92" t="s">
        <v>22</v>
      </c>
      <c r="CO304" s="67" t="str">
        <f t="shared" si="176"/>
        <v>0</v>
      </c>
      <c r="CP304" s="92" t="s">
        <v>22</v>
      </c>
      <c r="CR304" s="67" t="str">
        <f t="shared" si="177"/>
        <v>0</v>
      </c>
      <c r="CS304" s="92">
        <v>1</v>
      </c>
      <c r="CU304" s="67" t="str">
        <f t="shared" si="178"/>
        <v>0</v>
      </c>
      <c r="CV304" s="92" t="s">
        <v>22</v>
      </c>
      <c r="CX304" s="67" t="str">
        <f t="shared" si="179"/>
        <v>0</v>
      </c>
      <c r="CY304" s="92" t="s">
        <v>22</v>
      </c>
      <c r="DA304" s="67" t="str">
        <f t="shared" si="180"/>
        <v>0</v>
      </c>
      <c r="DB304" s="94" t="s">
        <v>22</v>
      </c>
      <c r="DD304" s="67" t="str">
        <f t="shared" si="181"/>
        <v>0</v>
      </c>
      <c r="DE304" s="94" t="s">
        <v>22</v>
      </c>
      <c r="DG304" s="67" t="str">
        <f t="shared" si="182"/>
        <v>0</v>
      </c>
      <c r="DH304" s="94" t="s">
        <v>22</v>
      </c>
      <c r="DJ304" s="67" t="str">
        <f t="shared" si="183"/>
        <v>0</v>
      </c>
      <c r="DK304" s="94" t="s">
        <v>22</v>
      </c>
      <c r="DM304" s="67" t="str">
        <f t="shared" si="184"/>
        <v>0</v>
      </c>
    </row>
    <row r="305" spans="1:122" ht="30">
      <c r="A305" s="72">
        <v>304</v>
      </c>
      <c r="B305" s="23" t="s">
        <v>57</v>
      </c>
      <c r="C305" s="73" t="s">
        <v>279</v>
      </c>
      <c r="D305" s="97"/>
      <c r="E305" s="97"/>
      <c r="F305" s="97"/>
      <c r="G305" s="68" t="s">
        <v>22</v>
      </c>
      <c r="I305" s="67" t="str">
        <f t="shared" si="149"/>
        <v>0</v>
      </c>
      <c r="J305" s="68" t="s">
        <v>22</v>
      </c>
      <c r="L305" s="67" t="str">
        <f t="shared" si="148"/>
        <v>0</v>
      </c>
      <c r="M305" s="68">
        <v>1</v>
      </c>
      <c r="O305" s="67" t="str">
        <f t="shared" si="150"/>
        <v>0</v>
      </c>
      <c r="P305" s="75" t="s">
        <v>22</v>
      </c>
      <c r="R305" s="67" t="str">
        <f t="shared" si="151"/>
        <v>0</v>
      </c>
      <c r="S305" s="75" t="s">
        <v>22</v>
      </c>
      <c r="U305" s="67" t="str">
        <f t="shared" si="152"/>
        <v>0</v>
      </c>
      <c r="V305" s="54" t="s">
        <v>45</v>
      </c>
      <c r="X305" s="67" t="str">
        <f t="shared" si="153"/>
        <v>0</v>
      </c>
      <c r="Y305" s="77" t="s">
        <v>22</v>
      </c>
      <c r="AA305" s="67" t="str">
        <f t="shared" si="154"/>
        <v>0</v>
      </c>
      <c r="AB305" s="79" t="s">
        <v>22</v>
      </c>
      <c r="AD305" s="67" t="str">
        <f t="shared" si="155"/>
        <v>0</v>
      </c>
      <c r="AE305" s="79" t="s">
        <v>22</v>
      </c>
      <c r="AG305" s="67" t="str">
        <f t="shared" si="156"/>
        <v>0</v>
      </c>
      <c r="AH305" s="79" t="s">
        <v>22</v>
      </c>
      <c r="AJ305" s="67" t="str">
        <f t="shared" si="157"/>
        <v>0</v>
      </c>
      <c r="AK305" s="81" t="s">
        <v>394</v>
      </c>
      <c r="AM305" s="67" t="str">
        <f t="shared" si="158"/>
        <v>0</v>
      </c>
      <c r="AN305" s="81" t="s">
        <v>399</v>
      </c>
      <c r="AP305" s="67" t="str">
        <f t="shared" si="159"/>
        <v>0</v>
      </c>
      <c r="AQ305" s="81" t="s">
        <v>39</v>
      </c>
      <c r="AS305" s="67" t="str">
        <f t="shared" si="160"/>
        <v>0</v>
      </c>
      <c r="AT305" s="83" t="s">
        <v>397</v>
      </c>
      <c r="AV305" s="67" t="str">
        <f t="shared" si="161"/>
        <v>0</v>
      </c>
      <c r="AW305" s="85" t="s">
        <v>22</v>
      </c>
      <c r="AY305" s="67" t="str">
        <f t="shared" si="162"/>
        <v>0</v>
      </c>
      <c r="AZ305" s="85" t="s">
        <v>22</v>
      </c>
      <c r="BB305" s="67" t="str">
        <f t="shared" si="163"/>
        <v>0</v>
      </c>
      <c r="BC305" s="85">
        <v>1</v>
      </c>
      <c r="BE305" s="67" t="str">
        <f t="shared" si="164"/>
        <v>0</v>
      </c>
      <c r="BF305" s="85" t="s">
        <v>22</v>
      </c>
      <c r="BH305" s="67" t="str">
        <f t="shared" si="165"/>
        <v>0</v>
      </c>
      <c r="BI305" s="85" t="s">
        <v>22</v>
      </c>
      <c r="BK305" s="67" t="str">
        <f t="shared" si="166"/>
        <v>0</v>
      </c>
      <c r="BL305" s="85" t="s">
        <v>22</v>
      </c>
      <c r="BN305" s="67" t="str">
        <f t="shared" si="167"/>
        <v>0</v>
      </c>
      <c r="BO305" s="87" t="s">
        <v>22</v>
      </c>
      <c r="BQ305" s="67" t="str">
        <f t="shared" si="168"/>
        <v>0</v>
      </c>
      <c r="BR305" s="87">
        <v>1</v>
      </c>
      <c r="BT305" s="67" t="str">
        <f t="shared" si="169"/>
        <v>0</v>
      </c>
      <c r="BU305" s="87" t="s">
        <v>22</v>
      </c>
      <c r="BV305" s="89"/>
      <c r="BW305" s="67" t="str">
        <f t="shared" si="170"/>
        <v>0</v>
      </c>
      <c r="BX305" s="90" t="s">
        <v>22</v>
      </c>
      <c r="BZ305" s="67" t="str">
        <f t="shared" si="171"/>
        <v>0</v>
      </c>
      <c r="CA305" s="90" t="s">
        <v>22</v>
      </c>
      <c r="CC305" s="67" t="str">
        <f t="shared" si="172"/>
        <v>0</v>
      </c>
      <c r="CD305" s="92" t="s">
        <v>22</v>
      </c>
      <c r="CF305" s="67" t="str">
        <f t="shared" si="173"/>
        <v>0</v>
      </c>
      <c r="CG305" s="92" t="s">
        <v>22</v>
      </c>
      <c r="CI305" s="67" t="str">
        <f t="shared" si="174"/>
        <v>0</v>
      </c>
      <c r="CJ305" s="92" t="s">
        <v>22</v>
      </c>
      <c r="CL305" s="67" t="str">
        <f t="shared" si="175"/>
        <v>0</v>
      </c>
      <c r="CM305" s="92" t="s">
        <v>22</v>
      </c>
      <c r="CO305" s="67" t="str">
        <f t="shared" si="176"/>
        <v>0</v>
      </c>
      <c r="CP305" s="92" t="s">
        <v>22</v>
      </c>
      <c r="CR305" s="67" t="str">
        <f t="shared" si="177"/>
        <v>0</v>
      </c>
      <c r="CS305" s="92" t="s">
        <v>22</v>
      </c>
      <c r="CU305" s="67" t="str">
        <f t="shared" si="178"/>
        <v>0</v>
      </c>
      <c r="CV305" s="92" t="s">
        <v>22</v>
      </c>
      <c r="CX305" s="67" t="str">
        <f t="shared" si="179"/>
        <v>0</v>
      </c>
      <c r="CY305" s="92" t="s">
        <v>22</v>
      </c>
      <c r="DA305" s="67" t="str">
        <f t="shared" si="180"/>
        <v>0</v>
      </c>
      <c r="DB305" s="94" t="s">
        <v>22</v>
      </c>
      <c r="DD305" s="67" t="str">
        <f t="shared" si="181"/>
        <v>0</v>
      </c>
      <c r="DE305" s="94" t="s">
        <v>22</v>
      </c>
      <c r="DG305" s="67" t="str">
        <f t="shared" si="182"/>
        <v>0</v>
      </c>
      <c r="DH305" s="94" t="s">
        <v>22</v>
      </c>
      <c r="DJ305" s="67" t="str">
        <f t="shared" si="183"/>
        <v>0</v>
      </c>
      <c r="DK305" s="94" t="s">
        <v>22</v>
      </c>
      <c r="DM305" s="67" t="str">
        <f t="shared" si="184"/>
        <v>0</v>
      </c>
    </row>
    <row r="306" spans="1:122">
      <c r="A306" s="72">
        <v>305</v>
      </c>
      <c r="B306" s="23" t="s">
        <v>57</v>
      </c>
      <c r="C306" s="73" t="s">
        <v>85</v>
      </c>
      <c r="D306" s="97"/>
      <c r="E306" s="97"/>
      <c r="F306" s="97"/>
      <c r="G306" s="68" t="s">
        <v>22</v>
      </c>
      <c r="I306" s="67" t="str">
        <f t="shared" si="149"/>
        <v>0</v>
      </c>
      <c r="J306" s="68" t="s">
        <v>22</v>
      </c>
      <c r="L306" s="67" t="str">
        <f t="shared" si="148"/>
        <v>0</v>
      </c>
      <c r="M306" s="68">
        <v>1</v>
      </c>
      <c r="O306" s="67" t="str">
        <f t="shared" si="150"/>
        <v>0</v>
      </c>
      <c r="P306" s="75" t="s">
        <v>47</v>
      </c>
      <c r="R306" s="67" t="str">
        <f t="shared" si="151"/>
        <v>0</v>
      </c>
      <c r="S306" s="75" t="s">
        <v>22</v>
      </c>
      <c r="U306" s="67" t="str">
        <f t="shared" si="152"/>
        <v>0</v>
      </c>
      <c r="V306" s="54" t="s">
        <v>22</v>
      </c>
      <c r="X306" s="67" t="str">
        <f t="shared" si="153"/>
        <v>0</v>
      </c>
      <c r="Y306" s="77" t="s">
        <v>22</v>
      </c>
      <c r="AA306" s="67" t="str">
        <f t="shared" si="154"/>
        <v>0</v>
      </c>
      <c r="AB306" s="79" t="s">
        <v>22</v>
      </c>
      <c r="AD306" s="67" t="str">
        <f t="shared" si="155"/>
        <v>0</v>
      </c>
      <c r="AE306" s="79" t="s">
        <v>22</v>
      </c>
      <c r="AG306" s="67" t="str">
        <f t="shared" si="156"/>
        <v>0</v>
      </c>
      <c r="AH306" s="79" t="s">
        <v>22</v>
      </c>
      <c r="AJ306" s="67" t="str">
        <f t="shared" si="157"/>
        <v>0</v>
      </c>
      <c r="AK306" s="81" t="s">
        <v>22</v>
      </c>
      <c r="AM306" s="67" t="str">
        <f t="shared" si="158"/>
        <v>0</v>
      </c>
      <c r="AN306" s="81" t="s">
        <v>22</v>
      </c>
      <c r="AP306" s="67" t="str">
        <f t="shared" si="159"/>
        <v>0</v>
      </c>
      <c r="AQ306" s="81" t="s">
        <v>22</v>
      </c>
      <c r="AS306" s="67" t="str">
        <f t="shared" si="160"/>
        <v>0</v>
      </c>
      <c r="AT306" s="83" t="s">
        <v>22</v>
      </c>
      <c r="AV306" s="67" t="str">
        <f t="shared" si="161"/>
        <v>0</v>
      </c>
      <c r="AW306" s="85" t="s">
        <v>22</v>
      </c>
      <c r="AY306" s="67" t="str">
        <f t="shared" si="162"/>
        <v>0</v>
      </c>
      <c r="AZ306" s="85" t="s">
        <v>22</v>
      </c>
      <c r="BB306" s="67" t="str">
        <f t="shared" si="163"/>
        <v>0</v>
      </c>
      <c r="BC306" s="85" t="s">
        <v>22</v>
      </c>
      <c r="BE306" s="67" t="str">
        <f t="shared" si="164"/>
        <v>0</v>
      </c>
      <c r="BF306" s="85" t="s">
        <v>22</v>
      </c>
      <c r="BH306" s="67" t="str">
        <f t="shared" si="165"/>
        <v>0</v>
      </c>
      <c r="BI306" s="85" t="s">
        <v>22</v>
      </c>
      <c r="BK306" s="67" t="str">
        <f t="shared" si="166"/>
        <v>0</v>
      </c>
      <c r="BL306" s="85" t="s">
        <v>22</v>
      </c>
      <c r="BN306" s="67" t="str">
        <f t="shared" si="167"/>
        <v>0</v>
      </c>
      <c r="BO306" s="87" t="s">
        <v>22</v>
      </c>
      <c r="BQ306" s="67" t="str">
        <f t="shared" si="168"/>
        <v>0</v>
      </c>
      <c r="BR306" s="87" t="s">
        <v>22</v>
      </c>
      <c r="BT306" s="67" t="str">
        <f t="shared" si="169"/>
        <v>0</v>
      </c>
      <c r="BU306" s="87" t="s">
        <v>22</v>
      </c>
      <c r="BV306" s="89"/>
      <c r="BW306" s="67" t="str">
        <f t="shared" si="170"/>
        <v>0</v>
      </c>
      <c r="BX306" s="90" t="s">
        <v>22</v>
      </c>
      <c r="BZ306" s="67" t="str">
        <f t="shared" si="171"/>
        <v>0</v>
      </c>
      <c r="CA306" s="90" t="s">
        <v>22</v>
      </c>
      <c r="CC306" s="67" t="str">
        <f t="shared" si="172"/>
        <v>0</v>
      </c>
      <c r="CD306" s="92" t="s">
        <v>22</v>
      </c>
      <c r="CF306" s="67" t="str">
        <f t="shared" si="173"/>
        <v>0</v>
      </c>
      <c r="CG306" s="92" t="s">
        <v>22</v>
      </c>
      <c r="CI306" s="67" t="str">
        <f t="shared" si="174"/>
        <v>0</v>
      </c>
      <c r="CJ306" s="92" t="s">
        <v>22</v>
      </c>
      <c r="CL306" s="67" t="str">
        <f t="shared" si="175"/>
        <v>0</v>
      </c>
      <c r="CM306" s="92" t="s">
        <v>22</v>
      </c>
      <c r="CO306" s="67" t="str">
        <f t="shared" si="176"/>
        <v>0</v>
      </c>
      <c r="CP306" s="92" t="s">
        <v>22</v>
      </c>
      <c r="CR306" s="67" t="str">
        <f t="shared" si="177"/>
        <v>0</v>
      </c>
      <c r="CS306" s="92" t="s">
        <v>22</v>
      </c>
      <c r="CU306" s="67" t="str">
        <f t="shared" si="178"/>
        <v>0</v>
      </c>
      <c r="CV306" s="92" t="s">
        <v>22</v>
      </c>
      <c r="CX306" s="67" t="str">
        <f t="shared" si="179"/>
        <v>0</v>
      </c>
      <c r="CY306" s="92" t="s">
        <v>22</v>
      </c>
      <c r="DA306" s="67" t="str">
        <f t="shared" si="180"/>
        <v>0</v>
      </c>
      <c r="DB306" s="94" t="s">
        <v>22</v>
      </c>
      <c r="DD306" s="67" t="str">
        <f t="shared" si="181"/>
        <v>0</v>
      </c>
      <c r="DE306" s="94" t="s">
        <v>22</v>
      </c>
      <c r="DG306" s="67" t="str">
        <f t="shared" si="182"/>
        <v>0</v>
      </c>
      <c r="DH306" s="94" t="s">
        <v>22</v>
      </c>
      <c r="DJ306" s="67" t="str">
        <f t="shared" si="183"/>
        <v>0</v>
      </c>
      <c r="DK306" s="94" t="s">
        <v>22</v>
      </c>
      <c r="DM306" s="67" t="str">
        <f t="shared" si="184"/>
        <v>0</v>
      </c>
    </row>
    <row r="307" spans="1:122">
      <c r="A307" s="72">
        <v>306</v>
      </c>
      <c r="B307" s="23" t="s">
        <v>57</v>
      </c>
      <c r="C307" s="73" t="s">
        <v>280</v>
      </c>
      <c r="D307" s="97"/>
      <c r="E307" s="97"/>
      <c r="F307" s="97"/>
      <c r="G307" s="68" t="s">
        <v>22</v>
      </c>
      <c r="I307" s="67" t="str">
        <f t="shared" si="149"/>
        <v>0</v>
      </c>
      <c r="J307" s="68" t="s">
        <v>22</v>
      </c>
      <c r="L307" s="67" t="str">
        <f t="shared" si="148"/>
        <v>0</v>
      </c>
      <c r="M307" s="68">
        <v>1</v>
      </c>
      <c r="O307" s="67" t="str">
        <f t="shared" si="150"/>
        <v>0</v>
      </c>
      <c r="P307" s="75" t="s">
        <v>22</v>
      </c>
      <c r="R307" s="67" t="str">
        <f t="shared" si="151"/>
        <v>0</v>
      </c>
      <c r="S307" s="75" t="s">
        <v>22</v>
      </c>
      <c r="U307" s="67" t="str">
        <f t="shared" si="152"/>
        <v>0</v>
      </c>
      <c r="V307" s="54" t="s">
        <v>43</v>
      </c>
      <c r="X307" s="67" t="str">
        <f t="shared" si="153"/>
        <v>0</v>
      </c>
      <c r="Y307" s="77" t="s">
        <v>22</v>
      </c>
      <c r="AA307" s="67" t="str">
        <f t="shared" si="154"/>
        <v>0</v>
      </c>
      <c r="AB307" s="79" t="s">
        <v>22</v>
      </c>
      <c r="AD307" s="67" t="str">
        <f t="shared" si="155"/>
        <v>0</v>
      </c>
      <c r="AE307" s="79" t="s">
        <v>22</v>
      </c>
      <c r="AG307" s="67" t="str">
        <f t="shared" si="156"/>
        <v>0</v>
      </c>
      <c r="AH307" s="79" t="s">
        <v>22</v>
      </c>
      <c r="AJ307" s="67" t="str">
        <f t="shared" si="157"/>
        <v>0</v>
      </c>
      <c r="AK307" s="81" t="s">
        <v>394</v>
      </c>
      <c r="AM307" s="67" t="str">
        <f t="shared" si="158"/>
        <v>0</v>
      </c>
      <c r="AN307" s="81" t="s">
        <v>399</v>
      </c>
      <c r="AP307" s="67" t="str">
        <f t="shared" si="159"/>
        <v>0</v>
      </c>
      <c r="AQ307" s="81" t="s">
        <v>39</v>
      </c>
      <c r="AS307" s="67" t="str">
        <f t="shared" si="160"/>
        <v>0</v>
      </c>
      <c r="AT307" s="83" t="s">
        <v>398</v>
      </c>
      <c r="AV307" s="67" t="str">
        <f t="shared" si="161"/>
        <v>0</v>
      </c>
      <c r="AW307" s="85" t="s">
        <v>22</v>
      </c>
      <c r="AY307" s="67" t="str">
        <f t="shared" si="162"/>
        <v>0</v>
      </c>
      <c r="AZ307" s="85" t="s">
        <v>22</v>
      </c>
      <c r="BB307" s="67" t="str">
        <f t="shared" si="163"/>
        <v>0</v>
      </c>
      <c r="BC307" s="85" t="s">
        <v>22</v>
      </c>
      <c r="BE307" s="67" t="str">
        <f t="shared" si="164"/>
        <v>0</v>
      </c>
      <c r="BF307" s="85" t="s">
        <v>22</v>
      </c>
      <c r="BH307" s="67" t="str">
        <f t="shared" si="165"/>
        <v>0</v>
      </c>
      <c r="BI307" s="85" t="s">
        <v>22</v>
      </c>
      <c r="BK307" s="67" t="str">
        <f t="shared" si="166"/>
        <v>0</v>
      </c>
      <c r="BL307" s="85" t="s">
        <v>22</v>
      </c>
      <c r="BN307" s="67" t="str">
        <f t="shared" si="167"/>
        <v>0</v>
      </c>
      <c r="BO307" s="87" t="s">
        <v>22</v>
      </c>
      <c r="BQ307" s="67" t="str">
        <f t="shared" si="168"/>
        <v>0</v>
      </c>
      <c r="BR307" s="87">
        <v>1</v>
      </c>
      <c r="BT307" s="67" t="str">
        <f t="shared" si="169"/>
        <v>0</v>
      </c>
      <c r="BU307" s="87" t="s">
        <v>22</v>
      </c>
      <c r="BV307" s="89"/>
      <c r="BW307" s="67" t="str">
        <f t="shared" si="170"/>
        <v>0</v>
      </c>
      <c r="BX307" s="90" t="s">
        <v>22</v>
      </c>
      <c r="BZ307" s="67" t="str">
        <f t="shared" si="171"/>
        <v>0</v>
      </c>
      <c r="CA307" s="90" t="s">
        <v>22</v>
      </c>
      <c r="CC307" s="67" t="str">
        <f t="shared" si="172"/>
        <v>0</v>
      </c>
      <c r="CD307" s="92" t="s">
        <v>22</v>
      </c>
      <c r="CF307" s="67" t="str">
        <f t="shared" si="173"/>
        <v>0</v>
      </c>
      <c r="CG307" s="92" t="s">
        <v>22</v>
      </c>
      <c r="CI307" s="67" t="str">
        <f t="shared" si="174"/>
        <v>0</v>
      </c>
      <c r="CJ307" s="92">
        <v>1</v>
      </c>
      <c r="CL307" s="67" t="str">
        <f t="shared" si="175"/>
        <v>0</v>
      </c>
      <c r="CM307" s="92" t="s">
        <v>22</v>
      </c>
      <c r="CO307" s="67" t="str">
        <f t="shared" si="176"/>
        <v>0</v>
      </c>
      <c r="CP307" s="92" t="s">
        <v>22</v>
      </c>
      <c r="CR307" s="67" t="str">
        <f t="shared" si="177"/>
        <v>0</v>
      </c>
      <c r="CS307" s="92" t="s">
        <v>22</v>
      </c>
      <c r="CU307" s="67" t="str">
        <f t="shared" si="178"/>
        <v>0</v>
      </c>
      <c r="CV307" s="92" t="s">
        <v>22</v>
      </c>
      <c r="CX307" s="67" t="str">
        <f t="shared" si="179"/>
        <v>0</v>
      </c>
      <c r="CY307" s="92" t="s">
        <v>22</v>
      </c>
      <c r="DA307" s="67" t="str">
        <f t="shared" si="180"/>
        <v>0</v>
      </c>
      <c r="DB307" s="94" t="s">
        <v>22</v>
      </c>
      <c r="DD307" s="67" t="str">
        <f t="shared" si="181"/>
        <v>0</v>
      </c>
      <c r="DE307" s="94" t="s">
        <v>22</v>
      </c>
      <c r="DG307" s="67" t="str">
        <f t="shared" si="182"/>
        <v>0</v>
      </c>
      <c r="DH307" s="94" t="s">
        <v>22</v>
      </c>
      <c r="DJ307" s="67" t="str">
        <f t="shared" si="183"/>
        <v>0</v>
      </c>
      <c r="DK307" s="94" t="s">
        <v>22</v>
      </c>
      <c r="DM307" s="67" t="str">
        <f t="shared" si="184"/>
        <v>0</v>
      </c>
    </row>
    <row r="308" spans="1:122">
      <c r="A308" s="72">
        <v>307</v>
      </c>
      <c r="B308" s="23" t="s">
        <v>52</v>
      </c>
      <c r="C308" s="73" t="s">
        <v>69</v>
      </c>
      <c r="D308" s="97"/>
      <c r="E308" s="97"/>
      <c r="F308" s="97"/>
      <c r="G308" s="68" t="s">
        <v>22</v>
      </c>
      <c r="I308" s="67" t="str">
        <f t="shared" si="149"/>
        <v>0</v>
      </c>
      <c r="J308" s="68" t="s">
        <v>22</v>
      </c>
      <c r="L308" s="67" t="str">
        <f t="shared" si="148"/>
        <v>0</v>
      </c>
      <c r="M308" s="68">
        <v>1</v>
      </c>
      <c r="O308" s="67" t="str">
        <f t="shared" si="150"/>
        <v>0</v>
      </c>
      <c r="P308" s="75" t="s">
        <v>22</v>
      </c>
      <c r="R308" s="67" t="str">
        <f t="shared" si="151"/>
        <v>0</v>
      </c>
      <c r="S308" s="75" t="s">
        <v>48</v>
      </c>
      <c r="U308" s="67" t="str">
        <f t="shared" si="152"/>
        <v>0</v>
      </c>
      <c r="V308" s="54" t="s">
        <v>22</v>
      </c>
      <c r="X308" s="67" t="str">
        <f t="shared" si="153"/>
        <v>0</v>
      </c>
      <c r="Y308" s="77" t="s">
        <v>22</v>
      </c>
      <c r="AA308" s="67" t="str">
        <f t="shared" si="154"/>
        <v>0</v>
      </c>
      <c r="AB308" s="79" t="s">
        <v>22</v>
      </c>
      <c r="AD308" s="67" t="str">
        <f t="shared" si="155"/>
        <v>0</v>
      </c>
      <c r="AE308" s="79" t="s">
        <v>22</v>
      </c>
      <c r="AG308" s="67" t="str">
        <f t="shared" si="156"/>
        <v>0</v>
      </c>
      <c r="AH308" s="79" t="s">
        <v>22</v>
      </c>
      <c r="AJ308" s="67" t="str">
        <f t="shared" si="157"/>
        <v>0</v>
      </c>
      <c r="AK308" s="81" t="s">
        <v>22</v>
      </c>
      <c r="AM308" s="67" t="str">
        <f t="shared" si="158"/>
        <v>0</v>
      </c>
      <c r="AN308" s="81" t="s">
        <v>22</v>
      </c>
      <c r="AP308" s="67" t="str">
        <f t="shared" si="159"/>
        <v>0</v>
      </c>
      <c r="AQ308" s="81" t="s">
        <v>22</v>
      </c>
      <c r="AS308" s="67" t="str">
        <f t="shared" si="160"/>
        <v>0</v>
      </c>
      <c r="AT308" s="83" t="s">
        <v>22</v>
      </c>
      <c r="AV308" s="67" t="str">
        <f t="shared" si="161"/>
        <v>0</v>
      </c>
      <c r="AW308" s="85" t="s">
        <v>22</v>
      </c>
      <c r="AY308" s="67" t="str">
        <f t="shared" si="162"/>
        <v>0</v>
      </c>
      <c r="AZ308" s="85" t="s">
        <v>22</v>
      </c>
      <c r="BB308" s="67" t="str">
        <f t="shared" si="163"/>
        <v>0</v>
      </c>
      <c r="BC308" s="85" t="s">
        <v>22</v>
      </c>
      <c r="BE308" s="67" t="str">
        <f t="shared" si="164"/>
        <v>0</v>
      </c>
      <c r="BF308" s="85" t="s">
        <v>22</v>
      </c>
      <c r="BH308" s="67" t="str">
        <f t="shared" si="165"/>
        <v>0</v>
      </c>
      <c r="BI308" s="85" t="s">
        <v>22</v>
      </c>
      <c r="BK308" s="67" t="str">
        <f t="shared" si="166"/>
        <v>0</v>
      </c>
      <c r="BL308" s="85" t="s">
        <v>22</v>
      </c>
      <c r="BN308" s="67" t="str">
        <f t="shared" si="167"/>
        <v>0</v>
      </c>
      <c r="BO308" s="87" t="s">
        <v>22</v>
      </c>
      <c r="BQ308" s="67" t="str">
        <f t="shared" si="168"/>
        <v>0</v>
      </c>
      <c r="BR308" s="87" t="s">
        <v>22</v>
      </c>
      <c r="BT308" s="67" t="str">
        <f t="shared" si="169"/>
        <v>0</v>
      </c>
      <c r="BU308" s="87" t="s">
        <v>22</v>
      </c>
      <c r="BV308" s="89"/>
      <c r="BW308" s="67" t="str">
        <f t="shared" si="170"/>
        <v>0</v>
      </c>
      <c r="BX308" s="90" t="s">
        <v>22</v>
      </c>
      <c r="BZ308" s="67" t="str">
        <f t="shared" si="171"/>
        <v>0</v>
      </c>
      <c r="CA308" s="90" t="s">
        <v>22</v>
      </c>
      <c r="CC308" s="67" t="str">
        <f t="shared" si="172"/>
        <v>0</v>
      </c>
      <c r="CD308" s="92" t="s">
        <v>22</v>
      </c>
      <c r="CF308" s="67" t="str">
        <f t="shared" si="173"/>
        <v>0</v>
      </c>
      <c r="CG308" s="92" t="s">
        <v>22</v>
      </c>
      <c r="CI308" s="67" t="str">
        <f t="shared" si="174"/>
        <v>0</v>
      </c>
      <c r="CJ308" s="92" t="s">
        <v>22</v>
      </c>
      <c r="CL308" s="67" t="str">
        <f t="shared" si="175"/>
        <v>0</v>
      </c>
      <c r="CM308" s="92" t="s">
        <v>22</v>
      </c>
      <c r="CO308" s="67" t="str">
        <f t="shared" si="176"/>
        <v>0</v>
      </c>
      <c r="CP308" s="92" t="s">
        <v>22</v>
      </c>
      <c r="CR308" s="67" t="str">
        <f t="shared" si="177"/>
        <v>0</v>
      </c>
      <c r="CS308" s="92" t="s">
        <v>22</v>
      </c>
      <c r="CU308" s="67" t="str">
        <f t="shared" si="178"/>
        <v>0</v>
      </c>
      <c r="CV308" s="92" t="s">
        <v>22</v>
      </c>
      <c r="CX308" s="67" t="str">
        <f t="shared" si="179"/>
        <v>0</v>
      </c>
      <c r="CY308" s="92" t="s">
        <v>22</v>
      </c>
      <c r="DA308" s="67" t="str">
        <f t="shared" si="180"/>
        <v>0</v>
      </c>
      <c r="DB308" s="94" t="s">
        <v>22</v>
      </c>
      <c r="DD308" s="67" t="str">
        <f t="shared" si="181"/>
        <v>0</v>
      </c>
      <c r="DE308" s="94" t="s">
        <v>22</v>
      </c>
      <c r="DG308" s="67" t="str">
        <f t="shared" si="182"/>
        <v>0</v>
      </c>
      <c r="DH308" s="94" t="s">
        <v>22</v>
      </c>
      <c r="DJ308" s="67" t="str">
        <f t="shared" si="183"/>
        <v>0</v>
      </c>
      <c r="DK308" s="94" t="s">
        <v>22</v>
      </c>
      <c r="DM308" s="67" t="str">
        <f t="shared" si="184"/>
        <v>0</v>
      </c>
    </row>
    <row r="309" spans="1:122">
      <c r="A309" s="72">
        <v>308</v>
      </c>
      <c r="B309" s="23" t="s">
        <v>52</v>
      </c>
      <c r="C309" s="73" t="s">
        <v>281</v>
      </c>
      <c r="D309" s="97"/>
      <c r="E309" s="97"/>
      <c r="F309" s="97"/>
      <c r="G309" s="68" t="s">
        <v>22</v>
      </c>
      <c r="I309" s="67" t="str">
        <f t="shared" si="149"/>
        <v>0</v>
      </c>
      <c r="J309" s="68" t="s">
        <v>22</v>
      </c>
      <c r="L309" s="67" t="str">
        <f t="shared" si="148"/>
        <v>0</v>
      </c>
      <c r="M309" s="68">
        <v>1</v>
      </c>
      <c r="O309" s="67" t="str">
        <f t="shared" si="150"/>
        <v>0</v>
      </c>
      <c r="P309" s="75" t="s">
        <v>22</v>
      </c>
      <c r="R309" s="67" t="str">
        <f t="shared" si="151"/>
        <v>0</v>
      </c>
      <c r="S309" s="75" t="s">
        <v>22</v>
      </c>
      <c r="U309" s="67" t="str">
        <f t="shared" si="152"/>
        <v>0</v>
      </c>
      <c r="V309" s="54" t="s">
        <v>43</v>
      </c>
      <c r="X309" s="67" t="str">
        <f t="shared" si="153"/>
        <v>0</v>
      </c>
      <c r="Y309" s="77" t="s">
        <v>22</v>
      </c>
      <c r="AA309" s="67" t="str">
        <f t="shared" si="154"/>
        <v>0</v>
      </c>
      <c r="AB309" s="79" t="s">
        <v>22</v>
      </c>
      <c r="AD309" s="67" t="str">
        <f t="shared" si="155"/>
        <v>0</v>
      </c>
      <c r="AE309" s="79" t="s">
        <v>22</v>
      </c>
      <c r="AG309" s="67" t="str">
        <f t="shared" si="156"/>
        <v>0</v>
      </c>
      <c r="AH309" s="79" t="s">
        <v>22</v>
      </c>
      <c r="AJ309" s="67" t="str">
        <f t="shared" si="157"/>
        <v>0</v>
      </c>
      <c r="AK309" s="81" t="s">
        <v>22</v>
      </c>
      <c r="AM309" s="67" t="str">
        <f t="shared" si="158"/>
        <v>0</v>
      </c>
      <c r="AN309" s="81" t="s">
        <v>22</v>
      </c>
      <c r="AP309" s="67" t="str">
        <f t="shared" si="159"/>
        <v>0</v>
      </c>
      <c r="AQ309" s="81" t="s">
        <v>22</v>
      </c>
      <c r="AS309" s="67" t="str">
        <f t="shared" si="160"/>
        <v>0</v>
      </c>
      <c r="AT309" s="83" t="s">
        <v>397</v>
      </c>
      <c r="AV309" s="67" t="str">
        <f t="shared" si="161"/>
        <v>0</v>
      </c>
      <c r="AW309" s="85" t="s">
        <v>22</v>
      </c>
      <c r="AY309" s="67" t="str">
        <f t="shared" si="162"/>
        <v>0</v>
      </c>
      <c r="AZ309" s="85" t="s">
        <v>22</v>
      </c>
      <c r="BB309" s="67" t="str">
        <f t="shared" si="163"/>
        <v>0</v>
      </c>
      <c r="BC309" s="85">
        <v>1</v>
      </c>
      <c r="BE309" s="67" t="str">
        <f t="shared" si="164"/>
        <v>0</v>
      </c>
      <c r="BF309" s="85" t="s">
        <v>22</v>
      </c>
      <c r="BH309" s="67" t="str">
        <f t="shared" si="165"/>
        <v>0</v>
      </c>
      <c r="BI309" s="85" t="s">
        <v>22</v>
      </c>
      <c r="BK309" s="67" t="str">
        <f t="shared" si="166"/>
        <v>0</v>
      </c>
      <c r="BL309" s="85" t="s">
        <v>22</v>
      </c>
      <c r="BN309" s="67" t="str">
        <f t="shared" si="167"/>
        <v>0</v>
      </c>
      <c r="BO309" s="87" t="s">
        <v>22</v>
      </c>
      <c r="BQ309" s="67" t="str">
        <f t="shared" si="168"/>
        <v>0</v>
      </c>
      <c r="BR309" s="87" t="s">
        <v>22</v>
      </c>
      <c r="BT309" s="67" t="str">
        <f t="shared" si="169"/>
        <v>0</v>
      </c>
      <c r="BU309" s="87" t="s">
        <v>22</v>
      </c>
      <c r="BV309" s="89"/>
      <c r="BW309" s="67" t="str">
        <f t="shared" si="170"/>
        <v>0</v>
      </c>
      <c r="BX309" s="90" t="s">
        <v>22</v>
      </c>
      <c r="BZ309" s="67" t="str">
        <f t="shared" si="171"/>
        <v>0</v>
      </c>
      <c r="CA309" s="90" t="s">
        <v>22</v>
      </c>
      <c r="CC309" s="67" t="str">
        <f t="shared" si="172"/>
        <v>0</v>
      </c>
      <c r="CD309" s="92" t="s">
        <v>22</v>
      </c>
      <c r="CF309" s="67" t="str">
        <f t="shared" si="173"/>
        <v>0</v>
      </c>
      <c r="CG309" s="92" t="s">
        <v>22</v>
      </c>
      <c r="CI309" s="67" t="str">
        <f t="shared" si="174"/>
        <v>0</v>
      </c>
      <c r="CJ309" s="92" t="s">
        <v>22</v>
      </c>
      <c r="CL309" s="67" t="str">
        <f t="shared" si="175"/>
        <v>0</v>
      </c>
      <c r="CM309" s="92" t="s">
        <v>22</v>
      </c>
      <c r="CO309" s="67" t="str">
        <f t="shared" si="176"/>
        <v>0</v>
      </c>
      <c r="CP309" s="92" t="s">
        <v>22</v>
      </c>
      <c r="CR309" s="67" t="str">
        <f t="shared" si="177"/>
        <v>0</v>
      </c>
      <c r="CS309" s="92" t="s">
        <v>22</v>
      </c>
      <c r="CU309" s="67" t="str">
        <f t="shared" si="178"/>
        <v>0</v>
      </c>
      <c r="CV309" s="92" t="s">
        <v>22</v>
      </c>
      <c r="CX309" s="67" t="str">
        <f t="shared" si="179"/>
        <v>0</v>
      </c>
      <c r="CY309" s="92" t="s">
        <v>22</v>
      </c>
      <c r="DA309" s="67" t="str">
        <f t="shared" si="180"/>
        <v>0</v>
      </c>
      <c r="DB309" s="94" t="s">
        <v>22</v>
      </c>
      <c r="DD309" s="67" t="str">
        <f t="shared" si="181"/>
        <v>0</v>
      </c>
      <c r="DE309" s="94" t="s">
        <v>22</v>
      </c>
      <c r="DG309" s="67" t="str">
        <f t="shared" si="182"/>
        <v>0</v>
      </c>
      <c r="DH309" s="94" t="s">
        <v>22</v>
      </c>
      <c r="DJ309" s="67" t="str">
        <f t="shared" si="183"/>
        <v>0</v>
      </c>
      <c r="DK309" s="94" t="s">
        <v>22</v>
      </c>
      <c r="DM309" s="67" t="str">
        <f t="shared" si="184"/>
        <v>0</v>
      </c>
    </row>
    <row r="310" spans="1:122">
      <c r="A310" s="72">
        <v>309</v>
      </c>
      <c r="B310" s="23" t="s">
        <v>57</v>
      </c>
      <c r="C310" s="73" t="s">
        <v>282</v>
      </c>
      <c r="D310" s="97"/>
      <c r="E310" s="97"/>
      <c r="F310" s="97"/>
      <c r="G310" s="68" t="s">
        <v>22</v>
      </c>
      <c r="I310" s="67" t="str">
        <f t="shared" si="149"/>
        <v>0</v>
      </c>
      <c r="J310" s="68" t="s">
        <v>22</v>
      </c>
      <c r="L310" s="67" t="str">
        <f t="shared" si="148"/>
        <v>0</v>
      </c>
      <c r="M310" s="68">
        <v>1</v>
      </c>
      <c r="O310" s="67" t="str">
        <f t="shared" si="150"/>
        <v>0</v>
      </c>
      <c r="P310" s="75" t="s">
        <v>22</v>
      </c>
      <c r="R310" s="67" t="str">
        <f t="shared" si="151"/>
        <v>0</v>
      </c>
      <c r="S310" s="75" t="s">
        <v>22</v>
      </c>
      <c r="U310" s="67" t="str">
        <f t="shared" si="152"/>
        <v>0</v>
      </c>
      <c r="V310" s="54" t="s">
        <v>43</v>
      </c>
      <c r="X310" s="67" t="str">
        <f t="shared" si="153"/>
        <v>0</v>
      </c>
      <c r="Y310" s="77" t="s">
        <v>22</v>
      </c>
      <c r="AA310" s="67" t="str">
        <f t="shared" si="154"/>
        <v>0</v>
      </c>
      <c r="AB310" s="79" t="s">
        <v>22</v>
      </c>
      <c r="AD310" s="67" t="str">
        <f t="shared" si="155"/>
        <v>0</v>
      </c>
      <c r="AE310" s="79" t="s">
        <v>22</v>
      </c>
      <c r="AG310" s="67" t="str">
        <f t="shared" si="156"/>
        <v>0</v>
      </c>
      <c r="AH310" s="79" t="s">
        <v>22</v>
      </c>
      <c r="AJ310" s="67" t="str">
        <f t="shared" si="157"/>
        <v>0</v>
      </c>
      <c r="AK310" s="81" t="s">
        <v>394</v>
      </c>
      <c r="AM310" s="67" t="str">
        <f t="shared" si="158"/>
        <v>0</v>
      </c>
      <c r="AN310" s="81" t="s">
        <v>399</v>
      </c>
      <c r="AP310" s="67" t="str">
        <f t="shared" si="159"/>
        <v>0</v>
      </c>
      <c r="AQ310" s="81" t="s">
        <v>39</v>
      </c>
      <c r="AS310" s="67" t="str">
        <f t="shared" si="160"/>
        <v>0</v>
      </c>
      <c r="AT310" s="83" t="s">
        <v>398</v>
      </c>
      <c r="AV310" s="67" t="str">
        <f t="shared" si="161"/>
        <v>0</v>
      </c>
      <c r="AW310" s="85" t="s">
        <v>22</v>
      </c>
      <c r="AY310" s="67" t="str">
        <f t="shared" si="162"/>
        <v>0</v>
      </c>
      <c r="AZ310" s="85" t="s">
        <v>22</v>
      </c>
      <c r="BB310" s="67" t="str">
        <f t="shared" si="163"/>
        <v>0</v>
      </c>
      <c r="BC310" s="85" t="s">
        <v>22</v>
      </c>
      <c r="BE310" s="67" t="str">
        <f t="shared" si="164"/>
        <v>0</v>
      </c>
      <c r="BF310" s="85" t="s">
        <v>22</v>
      </c>
      <c r="BH310" s="67" t="str">
        <f t="shared" si="165"/>
        <v>0</v>
      </c>
      <c r="BI310" s="85" t="s">
        <v>22</v>
      </c>
      <c r="BK310" s="67" t="str">
        <f t="shared" si="166"/>
        <v>0</v>
      </c>
      <c r="BL310" s="85" t="s">
        <v>22</v>
      </c>
      <c r="BN310" s="67" t="str">
        <f t="shared" si="167"/>
        <v>0</v>
      </c>
      <c r="BO310" s="87" t="s">
        <v>22</v>
      </c>
      <c r="BQ310" s="67" t="str">
        <f t="shared" si="168"/>
        <v>0</v>
      </c>
      <c r="BR310" s="87" t="s">
        <v>22</v>
      </c>
      <c r="BT310" s="67" t="str">
        <f t="shared" si="169"/>
        <v>0</v>
      </c>
      <c r="BU310" s="87" t="s">
        <v>22</v>
      </c>
      <c r="BV310" s="89"/>
      <c r="BW310" s="67" t="str">
        <f t="shared" si="170"/>
        <v>0</v>
      </c>
      <c r="BX310" s="90" t="s">
        <v>22</v>
      </c>
      <c r="BZ310" s="67" t="str">
        <f t="shared" si="171"/>
        <v>0</v>
      </c>
      <c r="CA310" s="90" t="s">
        <v>22</v>
      </c>
      <c r="CC310" s="67" t="str">
        <f t="shared" si="172"/>
        <v>0</v>
      </c>
      <c r="CD310" s="92" t="s">
        <v>22</v>
      </c>
      <c r="CF310" s="67" t="str">
        <f t="shared" si="173"/>
        <v>0</v>
      </c>
      <c r="CG310" s="92" t="s">
        <v>22</v>
      </c>
      <c r="CI310" s="67" t="str">
        <f t="shared" si="174"/>
        <v>0</v>
      </c>
      <c r="CJ310" s="92">
        <v>1</v>
      </c>
      <c r="CL310" s="67" t="str">
        <f t="shared" si="175"/>
        <v>0</v>
      </c>
      <c r="CM310" s="92" t="s">
        <v>22</v>
      </c>
      <c r="CO310" s="67" t="str">
        <f t="shared" si="176"/>
        <v>0</v>
      </c>
      <c r="CP310" s="92" t="s">
        <v>22</v>
      </c>
      <c r="CR310" s="67" t="str">
        <f t="shared" si="177"/>
        <v>0</v>
      </c>
      <c r="CS310" s="92" t="s">
        <v>22</v>
      </c>
      <c r="CU310" s="67" t="str">
        <f t="shared" si="178"/>
        <v>0</v>
      </c>
      <c r="CV310" s="92" t="s">
        <v>22</v>
      </c>
      <c r="CX310" s="67" t="str">
        <f t="shared" si="179"/>
        <v>0</v>
      </c>
      <c r="CY310" s="92" t="s">
        <v>22</v>
      </c>
      <c r="DA310" s="67" t="str">
        <f t="shared" si="180"/>
        <v>0</v>
      </c>
      <c r="DB310" s="94" t="s">
        <v>22</v>
      </c>
      <c r="DD310" s="67" t="str">
        <f t="shared" si="181"/>
        <v>0</v>
      </c>
      <c r="DE310" s="94" t="s">
        <v>22</v>
      </c>
      <c r="DG310" s="67" t="str">
        <f t="shared" si="182"/>
        <v>0</v>
      </c>
      <c r="DH310" s="94" t="s">
        <v>22</v>
      </c>
      <c r="DJ310" s="67" t="str">
        <f t="shared" si="183"/>
        <v>0</v>
      </c>
      <c r="DK310" s="94" t="s">
        <v>22</v>
      </c>
      <c r="DM310" s="67" t="str">
        <f t="shared" si="184"/>
        <v>0</v>
      </c>
    </row>
    <row r="311" spans="1:122" ht="90">
      <c r="A311" s="72">
        <v>310</v>
      </c>
      <c r="B311" s="23" t="s">
        <v>52</v>
      </c>
      <c r="C311" s="98" t="s">
        <v>362</v>
      </c>
      <c r="D311" s="97"/>
      <c r="E311" s="97"/>
      <c r="F311" s="97"/>
      <c r="G311" s="68" t="s">
        <v>22</v>
      </c>
      <c r="I311" s="67" t="str">
        <f t="shared" si="149"/>
        <v>0</v>
      </c>
      <c r="J311" s="68" t="s">
        <v>22</v>
      </c>
      <c r="L311" s="67" t="str">
        <f t="shared" si="148"/>
        <v>0</v>
      </c>
      <c r="M311" s="68">
        <v>1</v>
      </c>
      <c r="O311" s="67" t="str">
        <f t="shared" si="150"/>
        <v>0</v>
      </c>
      <c r="P311" s="75" t="s">
        <v>22</v>
      </c>
      <c r="R311" s="67" t="str">
        <f t="shared" si="151"/>
        <v>0</v>
      </c>
      <c r="S311" s="75" t="s">
        <v>22</v>
      </c>
      <c r="U311" s="67" t="str">
        <f t="shared" si="152"/>
        <v>0</v>
      </c>
      <c r="V311" s="54" t="s">
        <v>45</v>
      </c>
      <c r="X311" s="67" t="str">
        <f t="shared" si="153"/>
        <v>0</v>
      </c>
      <c r="Y311" s="77" t="s">
        <v>22</v>
      </c>
      <c r="AA311" s="67" t="str">
        <f t="shared" si="154"/>
        <v>0</v>
      </c>
      <c r="AB311" s="79" t="s">
        <v>393</v>
      </c>
      <c r="AD311" s="67" t="str">
        <f t="shared" si="155"/>
        <v>0</v>
      </c>
      <c r="AE311" s="79" t="s">
        <v>21</v>
      </c>
      <c r="AG311" s="67" t="str">
        <f t="shared" si="156"/>
        <v>0</v>
      </c>
      <c r="AH311" s="79" t="s">
        <v>18</v>
      </c>
      <c r="AJ311" s="67" t="str">
        <f t="shared" si="157"/>
        <v>0</v>
      </c>
      <c r="AK311" s="81" t="s">
        <v>22</v>
      </c>
      <c r="AM311" s="67" t="str">
        <f t="shared" si="158"/>
        <v>0</v>
      </c>
      <c r="AN311" s="81" t="s">
        <v>22</v>
      </c>
      <c r="AP311" s="67" t="str">
        <f t="shared" si="159"/>
        <v>0</v>
      </c>
      <c r="AQ311" s="81" t="s">
        <v>22</v>
      </c>
      <c r="AS311" s="67" t="str">
        <f t="shared" si="160"/>
        <v>0</v>
      </c>
      <c r="AT311" s="83" t="s">
        <v>397</v>
      </c>
      <c r="AV311" s="67" t="str">
        <f t="shared" si="161"/>
        <v>0</v>
      </c>
      <c r="AW311" s="85">
        <v>1</v>
      </c>
      <c r="AY311" s="67" t="str">
        <f t="shared" si="162"/>
        <v>0</v>
      </c>
      <c r="AZ311" s="85" t="s">
        <v>22</v>
      </c>
      <c r="BB311" s="67" t="str">
        <f t="shared" si="163"/>
        <v>0</v>
      </c>
      <c r="BC311" s="85">
        <v>1</v>
      </c>
      <c r="BE311" s="67" t="str">
        <f t="shared" si="164"/>
        <v>0</v>
      </c>
      <c r="BF311" s="85" t="s">
        <v>22</v>
      </c>
      <c r="BH311" s="67" t="str">
        <f t="shared" si="165"/>
        <v>0</v>
      </c>
      <c r="BI311" s="85" t="s">
        <v>22</v>
      </c>
      <c r="BK311" s="67" t="str">
        <f t="shared" si="166"/>
        <v>0</v>
      </c>
      <c r="BL311" s="85" t="s">
        <v>22</v>
      </c>
      <c r="BN311" s="67" t="str">
        <f t="shared" si="167"/>
        <v>0</v>
      </c>
      <c r="BO311" s="87" t="s">
        <v>22</v>
      </c>
      <c r="BQ311" s="67" t="str">
        <f t="shared" si="168"/>
        <v>0</v>
      </c>
      <c r="BR311" s="87" t="s">
        <v>22</v>
      </c>
      <c r="BT311" s="67" t="str">
        <f t="shared" si="169"/>
        <v>0</v>
      </c>
      <c r="BU311" s="87" t="s">
        <v>22</v>
      </c>
      <c r="BV311" s="89"/>
      <c r="BW311" s="67" t="str">
        <f t="shared" si="170"/>
        <v>0</v>
      </c>
      <c r="BX311" s="90">
        <v>1</v>
      </c>
      <c r="BZ311" s="67" t="str">
        <f t="shared" si="171"/>
        <v>0</v>
      </c>
      <c r="CA311" s="90" t="s">
        <v>22</v>
      </c>
      <c r="CC311" s="67" t="str">
        <f t="shared" si="172"/>
        <v>0</v>
      </c>
      <c r="CD311" s="92" t="s">
        <v>22</v>
      </c>
      <c r="CF311" s="67" t="str">
        <f t="shared" si="173"/>
        <v>0</v>
      </c>
      <c r="CG311" s="92" t="s">
        <v>22</v>
      </c>
      <c r="CI311" s="67" t="str">
        <f t="shared" si="174"/>
        <v>0</v>
      </c>
      <c r="CJ311" s="92">
        <v>1</v>
      </c>
      <c r="CL311" s="67" t="str">
        <f t="shared" si="175"/>
        <v>0</v>
      </c>
      <c r="CM311" s="92" t="s">
        <v>22</v>
      </c>
      <c r="CO311" s="67" t="str">
        <f t="shared" si="176"/>
        <v>0</v>
      </c>
      <c r="CP311" s="92" t="s">
        <v>22</v>
      </c>
      <c r="CR311" s="67" t="str">
        <f t="shared" si="177"/>
        <v>0</v>
      </c>
      <c r="CS311" s="92" t="s">
        <v>22</v>
      </c>
      <c r="CU311" s="67" t="str">
        <f t="shared" si="178"/>
        <v>0</v>
      </c>
      <c r="CV311" s="92" t="s">
        <v>22</v>
      </c>
      <c r="CX311" s="67" t="str">
        <f t="shared" si="179"/>
        <v>0</v>
      </c>
      <c r="CY311" s="92" t="s">
        <v>22</v>
      </c>
      <c r="DA311" s="67" t="str">
        <f t="shared" si="180"/>
        <v>0</v>
      </c>
      <c r="DB311" s="94" t="s">
        <v>22</v>
      </c>
      <c r="DD311" s="67" t="str">
        <f t="shared" si="181"/>
        <v>0</v>
      </c>
      <c r="DE311" s="94" t="s">
        <v>22</v>
      </c>
      <c r="DG311" s="67" t="str">
        <f t="shared" si="182"/>
        <v>0</v>
      </c>
      <c r="DH311" s="94" t="s">
        <v>22</v>
      </c>
      <c r="DJ311" s="67" t="str">
        <f t="shared" si="183"/>
        <v>0</v>
      </c>
      <c r="DK311" s="94" t="s">
        <v>22</v>
      </c>
      <c r="DM311" s="67" t="str">
        <f t="shared" si="184"/>
        <v>0</v>
      </c>
    </row>
    <row r="312" spans="1:122">
      <c r="A312" s="72">
        <v>311</v>
      </c>
      <c r="B312" s="23" t="s">
        <v>57</v>
      </c>
      <c r="C312" s="73" t="s">
        <v>283</v>
      </c>
      <c r="D312" s="97"/>
      <c r="E312" s="97"/>
      <c r="F312" s="97"/>
      <c r="G312" s="68" t="s">
        <v>22</v>
      </c>
      <c r="I312" s="67" t="str">
        <f t="shared" si="149"/>
        <v>0</v>
      </c>
      <c r="J312" s="68" t="s">
        <v>22</v>
      </c>
      <c r="L312" s="67" t="str">
        <f t="shared" si="148"/>
        <v>0</v>
      </c>
      <c r="M312" s="68">
        <v>1</v>
      </c>
      <c r="O312" s="67" t="str">
        <f t="shared" si="150"/>
        <v>0</v>
      </c>
      <c r="P312" s="75" t="s">
        <v>22</v>
      </c>
      <c r="R312" s="67" t="str">
        <f t="shared" si="151"/>
        <v>0</v>
      </c>
      <c r="S312" s="75" t="s">
        <v>22</v>
      </c>
      <c r="U312" s="67" t="str">
        <f t="shared" si="152"/>
        <v>0</v>
      </c>
      <c r="V312" s="54" t="s">
        <v>43</v>
      </c>
      <c r="X312" s="67" t="str">
        <f t="shared" si="153"/>
        <v>0</v>
      </c>
      <c r="Y312" s="77" t="s">
        <v>22</v>
      </c>
      <c r="AA312" s="67" t="str">
        <f t="shared" si="154"/>
        <v>0</v>
      </c>
      <c r="AB312" s="79" t="s">
        <v>22</v>
      </c>
      <c r="AD312" s="67" t="str">
        <f t="shared" si="155"/>
        <v>0</v>
      </c>
      <c r="AE312" s="79" t="s">
        <v>22</v>
      </c>
      <c r="AG312" s="67" t="str">
        <f t="shared" si="156"/>
        <v>0</v>
      </c>
      <c r="AH312" s="79" t="s">
        <v>22</v>
      </c>
      <c r="AJ312" s="67" t="str">
        <f t="shared" si="157"/>
        <v>0</v>
      </c>
      <c r="AK312" s="81" t="s">
        <v>394</v>
      </c>
      <c r="AM312" s="67" t="str">
        <f t="shared" si="158"/>
        <v>0</v>
      </c>
      <c r="AN312" s="81" t="s">
        <v>399</v>
      </c>
      <c r="AP312" s="67" t="str">
        <f t="shared" si="159"/>
        <v>0</v>
      </c>
      <c r="AQ312" s="81" t="s">
        <v>38</v>
      </c>
      <c r="AS312" s="67" t="str">
        <f t="shared" si="160"/>
        <v>0</v>
      </c>
      <c r="AT312" s="83" t="s">
        <v>50</v>
      </c>
      <c r="AV312" s="67" t="str">
        <f t="shared" si="161"/>
        <v>0</v>
      </c>
      <c r="AW312" s="85" t="s">
        <v>22</v>
      </c>
      <c r="AY312" s="67" t="str">
        <f t="shared" si="162"/>
        <v>0</v>
      </c>
      <c r="AZ312" s="85" t="s">
        <v>22</v>
      </c>
      <c r="BB312" s="67" t="str">
        <f t="shared" si="163"/>
        <v>0</v>
      </c>
      <c r="BC312" s="85" t="s">
        <v>22</v>
      </c>
      <c r="BE312" s="67" t="str">
        <f t="shared" si="164"/>
        <v>0</v>
      </c>
      <c r="BF312" s="85" t="s">
        <v>22</v>
      </c>
      <c r="BH312" s="67" t="str">
        <f t="shared" si="165"/>
        <v>0</v>
      </c>
      <c r="BI312" s="85" t="s">
        <v>22</v>
      </c>
      <c r="BK312" s="67" t="str">
        <f t="shared" si="166"/>
        <v>0</v>
      </c>
      <c r="BL312" s="85" t="s">
        <v>22</v>
      </c>
      <c r="BN312" s="67" t="str">
        <f t="shared" si="167"/>
        <v>0</v>
      </c>
      <c r="BO312" s="87" t="s">
        <v>22</v>
      </c>
      <c r="BQ312" s="67" t="str">
        <f t="shared" si="168"/>
        <v>0</v>
      </c>
      <c r="BR312" s="87">
        <v>1</v>
      </c>
      <c r="BT312" s="67" t="str">
        <f t="shared" si="169"/>
        <v>0</v>
      </c>
      <c r="BU312" s="87" t="s">
        <v>22</v>
      </c>
      <c r="BV312" s="89"/>
      <c r="BW312" s="67" t="str">
        <f t="shared" si="170"/>
        <v>0</v>
      </c>
      <c r="BX312" s="90" t="s">
        <v>22</v>
      </c>
      <c r="BZ312" s="67" t="str">
        <f t="shared" si="171"/>
        <v>0</v>
      </c>
      <c r="CA312" s="90" t="s">
        <v>22</v>
      </c>
      <c r="CC312" s="67" t="str">
        <f t="shared" si="172"/>
        <v>0</v>
      </c>
      <c r="CD312" s="92" t="s">
        <v>22</v>
      </c>
      <c r="CF312" s="67" t="str">
        <f t="shared" si="173"/>
        <v>0</v>
      </c>
      <c r="CG312" s="92" t="s">
        <v>22</v>
      </c>
      <c r="CI312" s="67" t="str">
        <f t="shared" si="174"/>
        <v>0</v>
      </c>
      <c r="CJ312" s="92" t="s">
        <v>22</v>
      </c>
      <c r="CL312" s="67" t="str">
        <f t="shared" si="175"/>
        <v>0</v>
      </c>
      <c r="CM312" s="92" t="s">
        <v>22</v>
      </c>
      <c r="CO312" s="67" t="str">
        <f t="shared" si="176"/>
        <v>0</v>
      </c>
      <c r="CP312" s="92" t="s">
        <v>22</v>
      </c>
      <c r="CR312" s="67" t="str">
        <f t="shared" si="177"/>
        <v>0</v>
      </c>
      <c r="CS312" s="92" t="s">
        <v>22</v>
      </c>
      <c r="CU312" s="67" t="str">
        <f t="shared" si="178"/>
        <v>0</v>
      </c>
      <c r="CV312" s="92" t="s">
        <v>22</v>
      </c>
      <c r="CX312" s="67" t="str">
        <f t="shared" si="179"/>
        <v>0</v>
      </c>
      <c r="CY312" s="92" t="s">
        <v>22</v>
      </c>
      <c r="DA312" s="67" t="str">
        <f t="shared" si="180"/>
        <v>0</v>
      </c>
      <c r="DB312" s="94" t="s">
        <v>22</v>
      </c>
      <c r="DD312" s="67" t="str">
        <f t="shared" si="181"/>
        <v>0</v>
      </c>
      <c r="DE312" s="94" t="s">
        <v>22</v>
      </c>
      <c r="DG312" s="67" t="str">
        <f t="shared" si="182"/>
        <v>0</v>
      </c>
      <c r="DH312" s="94" t="s">
        <v>22</v>
      </c>
      <c r="DJ312" s="67" t="str">
        <f t="shared" si="183"/>
        <v>0</v>
      </c>
      <c r="DK312" s="94" t="s">
        <v>22</v>
      </c>
      <c r="DM312" s="67" t="str">
        <f t="shared" si="184"/>
        <v>0</v>
      </c>
    </row>
    <row r="313" spans="1:122">
      <c r="A313" s="72">
        <v>312</v>
      </c>
      <c r="B313" s="23" t="s">
        <v>57</v>
      </c>
      <c r="C313" s="98" t="s">
        <v>284</v>
      </c>
      <c r="D313" s="97"/>
      <c r="E313" s="97"/>
      <c r="F313" s="97"/>
      <c r="G313" s="68" t="s">
        <v>22</v>
      </c>
      <c r="I313" s="67" t="str">
        <f t="shared" si="149"/>
        <v>0</v>
      </c>
      <c r="J313" s="68" t="s">
        <v>22</v>
      </c>
      <c r="L313" s="67" t="str">
        <f t="shared" si="148"/>
        <v>0</v>
      </c>
      <c r="M313" s="68">
        <v>1</v>
      </c>
      <c r="O313" s="67" t="str">
        <f t="shared" si="150"/>
        <v>0</v>
      </c>
      <c r="P313" s="75" t="s">
        <v>22</v>
      </c>
      <c r="R313" s="67" t="str">
        <f t="shared" si="151"/>
        <v>0</v>
      </c>
      <c r="S313" s="75" t="s">
        <v>22</v>
      </c>
      <c r="U313" s="67" t="str">
        <f t="shared" si="152"/>
        <v>0</v>
      </c>
      <c r="V313" s="54" t="s">
        <v>43</v>
      </c>
      <c r="X313" s="67" t="str">
        <f t="shared" si="153"/>
        <v>0</v>
      </c>
      <c r="Y313" s="77" t="s">
        <v>22</v>
      </c>
      <c r="AA313" s="67" t="str">
        <f t="shared" si="154"/>
        <v>0</v>
      </c>
      <c r="AB313" s="79" t="s">
        <v>22</v>
      </c>
      <c r="AD313" s="67" t="str">
        <f t="shared" si="155"/>
        <v>0</v>
      </c>
      <c r="AE313" s="79" t="s">
        <v>22</v>
      </c>
      <c r="AG313" s="67" t="str">
        <f t="shared" si="156"/>
        <v>0</v>
      </c>
      <c r="AH313" s="79" t="s">
        <v>22</v>
      </c>
      <c r="AJ313" s="67" t="str">
        <f t="shared" si="157"/>
        <v>0</v>
      </c>
      <c r="AK313" s="81" t="s">
        <v>394</v>
      </c>
      <c r="AM313" s="67" t="str">
        <f t="shared" si="158"/>
        <v>0</v>
      </c>
      <c r="AN313" s="81" t="s">
        <v>399</v>
      </c>
      <c r="AP313" s="67" t="str">
        <f t="shared" si="159"/>
        <v>0</v>
      </c>
      <c r="AQ313" s="81" t="s">
        <v>38</v>
      </c>
      <c r="AS313" s="67" t="str">
        <f t="shared" si="160"/>
        <v>0</v>
      </c>
      <c r="AT313" s="83" t="s">
        <v>50</v>
      </c>
      <c r="AV313" s="67" t="str">
        <f t="shared" si="161"/>
        <v>0</v>
      </c>
      <c r="AW313" s="85" t="s">
        <v>22</v>
      </c>
      <c r="AY313" s="67" t="str">
        <f t="shared" si="162"/>
        <v>0</v>
      </c>
      <c r="AZ313" s="85" t="s">
        <v>22</v>
      </c>
      <c r="BB313" s="67" t="str">
        <f t="shared" si="163"/>
        <v>0</v>
      </c>
      <c r="BC313" s="85" t="s">
        <v>22</v>
      </c>
      <c r="BE313" s="67" t="str">
        <f t="shared" si="164"/>
        <v>0</v>
      </c>
      <c r="BF313" s="85" t="s">
        <v>22</v>
      </c>
      <c r="BH313" s="67" t="str">
        <f t="shared" si="165"/>
        <v>0</v>
      </c>
      <c r="BI313" s="85" t="s">
        <v>22</v>
      </c>
      <c r="BK313" s="67" t="str">
        <f t="shared" si="166"/>
        <v>0</v>
      </c>
      <c r="BL313" s="85" t="s">
        <v>22</v>
      </c>
      <c r="BN313" s="67" t="str">
        <f t="shared" si="167"/>
        <v>0</v>
      </c>
      <c r="BO313" s="87" t="s">
        <v>22</v>
      </c>
      <c r="BQ313" s="67" t="str">
        <f t="shared" si="168"/>
        <v>0</v>
      </c>
      <c r="BR313" s="87">
        <v>1</v>
      </c>
      <c r="BT313" s="67" t="str">
        <f t="shared" si="169"/>
        <v>0</v>
      </c>
      <c r="BU313" s="87" t="s">
        <v>22</v>
      </c>
      <c r="BV313" s="89"/>
      <c r="BW313" s="67" t="str">
        <f t="shared" si="170"/>
        <v>0</v>
      </c>
      <c r="BX313" s="90" t="s">
        <v>22</v>
      </c>
      <c r="BZ313" s="67" t="str">
        <f t="shared" si="171"/>
        <v>0</v>
      </c>
      <c r="CA313" s="90" t="s">
        <v>22</v>
      </c>
      <c r="CC313" s="67" t="str">
        <f t="shared" si="172"/>
        <v>0</v>
      </c>
      <c r="CD313" s="92" t="s">
        <v>22</v>
      </c>
      <c r="CF313" s="67" t="str">
        <f t="shared" si="173"/>
        <v>0</v>
      </c>
      <c r="CG313" s="92" t="s">
        <v>22</v>
      </c>
      <c r="CI313" s="67" t="str">
        <f t="shared" si="174"/>
        <v>0</v>
      </c>
      <c r="CJ313" s="92" t="s">
        <v>22</v>
      </c>
      <c r="CL313" s="67" t="str">
        <f t="shared" si="175"/>
        <v>0</v>
      </c>
      <c r="CM313" s="92" t="s">
        <v>22</v>
      </c>
      <c r="CO313" s="67" t="str">
        <f t="shared" si="176"/>
        <v>0</v>
      </c>
      <c r="CP313" s="92" t="s">
        <v>22</v>
      </c>
      <c r="CR313" s="67" t="str">
        <f t="shared" si="177"/>
        <v>0</v>
      </c>
      <c r="CS313" s="92" t="s">
        <v>22</v>
      </c>
      <c r="CU313" s="67" t="str">
        <f t="shared" si="178"/>
        <v>0</v>
      </c>
      <c r="CV313" s="92" t="s">
        <v>22</v>
      </c>
      <c r="CX313" s="67" t="str">
        <f t="shared" si="179"/>
        <v>0</v>
      </c>
      <c r="CY313" s="92" t="s">
        <v>22</v>
      </c>
      <c r="DA313" s="67" t="str">
        <f t="shared" si="180"/>
        <v>0</v>
      </c>
      <c r="DB313" s="94" t="s">
        <v>22</v>
      </c>
      <c r="DD313" s="67" t="str">
        <f t="shared" si="181"/>
        <v>0</v>
      </c>
      <c r="DE313" s="94" t="s">
        <v>22</v>
      </c>
      <c r="DG313" s="67" t="str">
        <f t="shared" si="182"/>
        <v>0</v>
      </c>
      <c r="DH313" s="94" t="s">
        <v>22</v>
      </c>
      <c r="DJ313" s="67" t="str">
        <f t="shared" si="183"/>
        <v>0</v>
      </c>
      <c r="DK313" s="94" t="s">
        <v>22</v>
      </c>
      <c r="DM313" s="67" t="str">
        <f t="shared" si="184"/>
        <v>0</v>
      </c>
    </row>
    <row r="314" spans="1:122">
      <c r="A314" s="72">
        <v>313</v>
      </c>
      <c r="B314" s="23" t="s">
        <v>52</v>
      </c>
      <c r="C314" s="98" t="s">
        <v>53</v>
      </c>
      <c r="D314" s="97"/>
      <c r="E314" s="97"/>
      <c r="F314" s="97"/>
      <c r="G314" s="68" t="s">
        <v>22</v>
      </c>
      <c r="I314" s="67" t="str">
        <f t="shared" si="149"/>
        <v>0</v>
      </c>
      <c r="J314" s="68" t="s">
        <v>22</v>
      </c>
      <c r="L314" s="67" t="str">
        <f t="shared" si="148"/>
        <v>0</v>
      </c>
      <c r="M314" s="68">
        <v>1</v>
      </c>
      <c r="O314" s="67" t="str">
        <f t="shared" si="150"/>
        <v>0</v>
      </c>
      <c r="P314" s="75" t="s">
        <v>22</v>
      </c>
      <c r="R314" s="67" t="str">
        <f t="shared" si="151"/>
        <v>0</v>
      </c>
      <c r="S314" s="75" t="s">
        <v>48</v>
      </c>
      <c r="U314" s="67" t="str">
        <f t="shared" si="152"/>
        <v>0</v>
      </c>
      <c r="V314" s="54" t="s">
        <v>22</v>
      </c>
      <c r="X314" s="67" t="str">
        <f t="shared" si="153"/>
        <v>0</v>
      </c>
      <c r="Y314" s="77" t="s">
        <v>22</v>
      </c>
      <c r="AA314" s="67" t="str">
        <f t="shared" si="154"/>
        <v>0</v>
      </c>
      <c r="AB314" s="79" t="s">
        <v>22</v>
      </c>
      <c r="AD314" s="67" t="str">
        <f t="shared" si="155"/>
        <v>0</v>
      </c>
      <c r="AE314" s="79" t="s">
        <v>22</v>
      </c>
      <c r="AG314" s="67" t="str">
        <f t="shared" si="156"/>
        <v>0</v>
      </c>
      <c r="AH314" s="79" t="s">
        <v>22</v>
      </c>
      <c r="AJ314" s="67" t="str">
        <f t="shared" si="157"/>
        <v>0</v>
      </c>
      <c r="AK314" s="81" t="s">
        <v>22</v>
      </c>
      <c r="AM314" s="67" t="str">
        <f t="shared" si="158"/>
        <v>0</v>
      </c>
      <c r="AN314" s="81" t="s">
        <v>22</v>
      </c>
      <c r="AP314" s="67" t="str">
        <f t="shared" si="159"/>
        <v>0</v>
      </c>
      <c r="AQ314" s="81" t="s">
        <v>22</v>
      </c>
      <c r="AS314" s="67" t="str">
        <f t="shared" si="160"/>
        <v>0</v>
      </c>
      <c r="AT314" s="83" t="s">
        <v>22</v>
      </c>
      <c r="AV314" s="67" t="str">
        <f t="shared" si="161"/>
        <v>0</v>
      </c>
      <c r="AW314" s="85" t="s">
        <v>22</v>
      </c>
      <c r="AY314" s="67" t="str">
        <f t="shared" si="162"/>
        <v>0</v>
      </c>
      <c r="AZ314" s="85" t="s">
        <v>22</v>
      </c>
      <c r="BB314" s="67" t="str">
        <f t="shared" si="163"/>
        <v>0</v>
      </c>
      <c r="BC314" s="85" t="s">
        <v>22</v>
      </c>
      <c r="BE314" s="67" t="str">
        <f t="shared" si="164"/>
        <v>0</v>
      </c>
      <c r="BF314" s="85" t="s">
        <v>22</v>
      </c>
      <c r="BH314" s="67" t="str">
        <f t="shared" si="165"/>
        <v>0</v>
      </c>
      <c r="BI314" s="85" t="s">
        <v>22</v>
      </c>
      <c r="BK314" s="67" t="str">
        <f t="shared" si="166"/>
        <v>0</v>
      </c>
      <c r="BL314" s="85" t="s">
        <v>22</v>
      </c>
      <c r="BN314" s="67" t="str">
        <f t="shared" si="167"/>
        <v>0</v>
      </c>
      <c r="BO314" s="87" t="s">
        <v>22</v>
      </c>
      <c r="BQ314" s="67" t="str">
        <f t="shared" si="168"/>
        <v>0</v>
      </c>
      <c r="BR314" s="87" t="s">
        <v>22</v>
      </c>
      <c r="BT314" s="67" t="str">
        <f t="shared" si="169"/>
        <v>0</v>
      </c>
      <c r="BU314" s="87" t="s">
        <v>22</v>
      </c>
      <c r="BV314" s="89"/>
      <c r="BW314" s="67" t="str">
        <f t="shared" si="170"/>
        <v>0</v>
      </c>
      <c r="BX314" s="90" t="s">
        <v>22</v>
      </c>
      <c r="BZ314" s="67" t="str">
        <f t="shared" si="171"/>
        <v>0</v>
      </c>
      <c r="CA314" s="90" t="s">
        <v>22</v>
      </c>
      <c r="CC314" s="67" t="str">
        <f t="shared" si="172"/>
        <v>0</v>
      </c>
      <c r="CD314" s="92" t="s">
        <v>22</v>
      </c>
      <c r="CF314" s="67" t="str">
        <f t="shared" si="173"/>
        <v>0</v>
      </c>
      <c r="CG314" s="92" t="s">
        <v>22</v>
      </c>
      <c r="CI314" s="67" t="str">
        <f t="shared" si="174"/>
        <v>0</v>
      </c>
      <c r="CJ314" s="92" t="s">
        <v>22</v>
      </c>
      <c r="CL314" s="67" t="str">
        <f t="shared" si="175"/>
        <v>0</v>
      </c>
      <c r="CM314" s="92" t="s">
        <v>22</v>
      </c>
      <c r="CO314" s="67" t="str">
        <f t="shared" si="176"/>
        <v>0</v>
      </c>
      <c r="CP314" s="92" t="s">
        <v>22</v>
      </c>
      <c r="CR314" s="67" t="str">
        <f t="shared" si="177"/>
        <v>0</v>
      </c>
      <c r="CS314" s="92" t="s">
        <v>22</v>
      </c>
      <c r="CU314" s="67" t="str">
        <f t="shared" si="178"/>
        <v>0</v>
      </c>
      <c r="CV314" s="92" t="s">
        <v>22</v>
      </c>
      <c r="CX314" s="67" t="str">
        <f t="shared" si="179"/>
        <v>0</v>
      </c>
      <c r="CY314" s="92" t="s">
        <v>22</v>
      </c>
      <c r="DA314" s="67" t="str">
        <f t="shared" si="180"/>
        <v>0</v>
      </c>
      <c r="DB314" s="94" t="s">
        <v>22</v>
      </c>
      <c r="DD314" s="67" t="str">
        <f t="shared" si="181"/>
        <v>0</v>
      </c>
      <c r="DE314" s="94" t="s">
        <v>22</v>
      </c>
      <c r="DG314" s="67" t="str">
        <f t="shared" si="182"/>
        <v>0</v>
      </c>
      <c r="DH314" s="94" t="s">
        <v>22</v>
      </c>
      <c r="DJ314" s="67" t="str">
        <f t="shared" si="183"/>
        <v>0</v>
      </c>
      <c r="DK314" s="94" t="s">
        <v>22</v>
      </c>
      <c r="DM314" s="67" t="str">
        <f t="shared" si="184"/>
        <v>0</v>
      </c>
    </row>
    <row r="315" spans="1:122">
      <c r="A315" s="72">
        <v>314</v>
      </c>
      <c r="B315" s="23" t="s">
        <v>57</v>
      </c>
      <c r="C315" s="98" t="s">
        <v>284</v>
      </c>
      <c r="D315" s="97"/>
      <c r="E315" s="97"/>
      <c r="F315" s="97"/>
      <c r="G315" s="68" t="s">
        <v>22</v>
      </c>
      <c r="I315" s="67" t="str">
        <f t="shared" si="149"/>
        <v>0</v>
      </c>
      <c r="J315" s="68" t="s">
        <v>22</v>
      </c>
      <c r="L315" s="67" t="str">
        <f t="shared" si="148"/>
        <v>0</v>
      </c>
      <c r="M315" s="68">
        <v>1</v>
      </c>
      <c r="O315" s="67" t="str">
        <f t="shared" si="150"/>
        <v>0</v>
      </c>
      <c r="P315" s="75" t="s">
        <v>22</v>
      </c>
      <c r="R315" s="67" t="str">
        <f t="shared" si="151"/>
        <v>0</v>
      </c>
      <c r="S315" s="75" t="s">
        <v>22</v>
      </c>
      <c r="U315" s="67" t="str">
        <f t="shared" si="152"/>
        <v>0</v>
      </c>
      <c r="V315" s="54" t="s">
        <v>43</v>
      </c>
      <c r="X315" s="67" t="str">
        <f t="shared" si="153"/>
        <v>0</v>
      </c>
      <c r="Y315" s="77" t="s">
        <v>22</v>
      </c>
      <c r="AA315" s="67" t="str">
        <f t="shared" si="154"/>
        <v>0</v>
      </c>
      <c r="AB315" s="79" t="s">
        <v>22</v>
      </c>
      <c r="AD315" s="67" t="str">
        <f t="shared" si="155"/>
        <v>0</v>
      </c>
      <c r="AE315" s="79" t="s">
        <v>22</v>
      </c>
      <c r="AG315" s="67" t="str">
        <f t="shared" si="156"/>
        <v>0</v>
      </c>
      <c r="AH315" s="79" t="s">
        <v>22</v>
      </c>
      <c r="AJ315" s="67" t="str">
        <f t="shared" si="157"/>
        <v>0</v>
      </c>
      <c r="AK315" s="81" t="s">
        <v>394</v>
      </c>
      <c r="AM315" s="67" t="str">
        <f t="shared" si="158"/>
        <v>0</v>
      </c>
      <c r="AN315" s="81" t="s">
        <v>399</v>
      </c>
      <c r="AP315" s="67" t="str">
        <f t="shared" si="159"/>
        <v>0</v>
      </c>
      <c r="AQ315" s="81" t="s">
        <v>39</v>
      </c>
      <c r="AS315" s="67" t="str">
        <f t="shared" si="160"/>
        <v>0</v>
      </c>
      <c r="AT315" s="83" t="s">
        <v>50</v>
      </c>
      <c r="AV315" s="67" t="str">
        <f t="shared" si="161"/>
        <v>0</v>
      </c>
      <c r="AW315" s="85" t="s">
        <v>22</v>
      </c>
      <c r="AY315" s="67" t="str">
        <f t="shared" si="162"/>
        <v>0</v>
      </c>
      <c r="AZ315" s="85" t="s">
        <v>22</v>
      </c>
      <c r="BB315" s="67" t="str">
        <f t="shared" si="163"/>
        <v>0</v>
      </c>
      <c r="BC315" s="85" t="s">
        <v>22</v>
      </c>
      <c r="BE315" s="67" t="str">
        <f t="shared" si="164"/>
        <v>0</v>
      </c>
      <c r="BF315" s="85" t="s">
        <v>22</v>
      </c>
      <c r="BH315" s="67" t="str">
        <f t="shared" si="165"/>
        <v>0</v>
      </c>
      <c r="BI315" s="85" t="s">
        <v>22</v>
      </c>
      <c r="BK315" s="67" t="str">
        <f t="shared" si="166"/>
        <v>0</v>
      </c>
      <c r="BL315" s="85" t="s">
        <v>22</v>
      </c>
      <c r="BN315" s="67" t="str">
        <f t="shared" si="167"/>
        <v>0</v>
      </c>
      <c r="BO315" s="87" t="s">
        <v>22</v>
      </c>
      <c r="BQ315" s="67" t="str">
        <f t="shared" si="168"/>
        <v>0</v>
      </c>
      <c r="BR315" s="87">
        <v>1</v>
      </c>
      <c r="BT315" s="67" t="str">
        <f t="shared" si="169"/>
        <v>0</v>
      </c>
      <c r="BU315" s="87" t="s">
        <v>22</v>
      </c>
      <c r="BV315" s="89"/>
      <c r="BW315" s="67" t="str">
        <f t="shared" si="170"/>
        <v>0</v>
      </c>
      <c r="BX315" s="90" t="s">
        <v>22</v>
      </c>
      <c r="BZ315" s="67" t="str">
        <f t="shared" si="171"/>
        <v>0</v>
      </c>
      <c r="CA315" s="90" t="s">
        <v>22</v>
      </c>
      <c r="CC315" s="67" t="str">
        <f t="shared" si="172"/>
        <v>0</v>
      </c>
      <c r="CD315" s="92" t="s">
        <v>22</v>
      </c>
      <c r="CF315" s="67" t="str">
        <f t="shared" si="173"/>
        <v>0</v>
      </c>
      <c r="CG315" s="92" t="s">
        <v>22</v>
      </c>
      <c r="CI315" s="67" t="str">
        <f t="shared" si="174"/>
        <v>0</v>
      </c>
      <c r="CJ315" s="92" t="s">
        <v>22</v>
      </c>
      <c r="CL315" s="67" t="str">
        <f t="shared" si="175"/>
        <v>0</v>
      </c>
      <c r="CM315" s="92" t="s">
        <v>22</v>
      </c>
      <c r="CO315" s="67" t="str">
        <f t="shared" si="176"/>
        <v>0</v>
      </c>
      <c r="CP315" s="92" t="s">
        <v>22</v>
      </c>
      <c r="CR315" s="67" t="str">
        <f t="shared" si="177"/>
        <v>0</v>
      </c>
      <c r="CS315" s="92" t="s">
        <v>22</v>
      </c>
      <c r="CU315" s="67" t="str">
        <f t="shared" si="178"/>
        <v>0</v>
      </c>
      <c r="CV315" s="92" t="s">
        <v>22</v>
      </c>
      <c r="CX315" s="67" t="str">
        <f t="shared" si="179"/>
        <v>0</v>
      </c>
      <c r="CY315" s="92" t="s">
        <v>22</v>
      </c>
      <c r="DA315" s="67" t="str">
        <f t="shared" si="180"/>
        <v>0</v>
      </c>
      <c r="DB315" s="94" t="s">
        <v>22</v>
      </c>
      <c r="DD315" s="67" t="str">
        <f t="shared" si="181"/>
        <v>0</v>
      </c>
      <c r="DE315" s="94" t="s">
        <v>22</v>
      </c>
      <c r="DG315" s="67" t="str">
        <f t="shared" si="182"/>
        <v>0</v>
      </c>
      <c r="DH315" s="94" t="s">
        <v>22</v>
      </c>
      <c r="DJ315" s="67" t="str">
        <f t="shared" si="183"/>
        <v>0</v>
      </c>
      <c r="DK315" s="94" t="s">
        <v>22</v>
      </c>
      <c r="DM315" s="67" t="str">
        <f t="shared" si="184"/>
        <v>0</v>
      </c>
    </row>
    <row r="316" spans="1:122" s="134" customFormat="1" ht="30.75" customHeight="1" thickBot="1">
      <c r="A316" s="125"/>
      <c r="B316" s="125"/>
      <c r="C316" s="126"/>
      <c r="D316" s="126"/>
      <c r="E316" s="126"/>
      <c r="F316" s="126"/>
      <c r="G316" s="127"/>
      <c r="H316" s="127"/>
      <c r="I316" s="127"/>
      <c r="J316" s="127"/>
      <c r="K316" s="127"/>
      <c r="L316" s="127"/>
      <c r="M316" s="127"/>
      <c r="N316" s="127"/>
      <c r="O316" s="127"/>
      <c r="P316" s="129"/>
      <c r="Q316" s="128"/>
      <c r="R316" s="127"/>
      <c r="S316" s="129"/>
      <c r="T316" s="128"/>
      <c r="U316" s="127"/>
      <c r="V316" s="194"/>
      <c r="W316" s="128"/>
      <c r="X316" s="127"/>
      <c r="Y316" s="131"/>
      <c r="Z316" s="127"/>
      <c r="AA316" s="127"/>
      <c r="AB316" s="131"/>
      <c r="AC316" s="127"/>
      <c r="AD316" s="127"/>
      <c r="AE316" s="132"/>
      <c r="AF316" s="125"/>
      <c r="AG316" s="127"/>
      <c r="AH316" s="133"/>
      <c r="AI316" s="127"/>
      <c r="AJ316" s="127"/>
      <c r="AK316" s="129"/>
      <c r="AL316" s="128"/>
      <c r="AM316" s="127"/>
      <c r="AN316" s="129"/>
      <c r="AO316" s="128"/>
      <c r="AP316" s="127"/>
      <c r="AQ316" s="129"/>
      <c r="AR316" s="128"/>
      <c r="AS316" s="127"/>
      <c r="AT316" s="132"/>
      <c r="AU316" s="127"/>
      <c r="AV316" s="127"/>
      <c r="AW316" s="130"/>
      <c r="AX316" s="127"/>
      <c r="AY316" s="127"/>
      <c r="AZ316" s="131"/>
      <c r="BA316" s="127"/>
      <c r="BB316" s="127"/>
      <c r="BC316" s="131"/>
      <c r="BD316" s="127"/>
      <c r="BE316" s="127"/>
      <c r="BF316" s="131"/>
      <c r="BG316" s="127"/>
      <c r="BH316" s="127"/>
      <c r="BI316" s="131"/>
      <c r="BJ316" s="127"/>
      <c r="BK316" s="127"/>
      <c r="BL316" s="131"/>
      <c r="BM316" s="127"/>
      <c r="BN316" s="127"/>
      <c r="BO316" s="131"/>
      <c r="BP316" s="127"/>
      <c r="BQ316" s="127"/>
      <c r="BR316" s="131"/>
      <c r="BS316" s="127"/>
      <c r="BT316" s="127"/>
      <c r="BU316" s="132"/>
      <c r="BV316" s="125"/>
      <c r="BW316" s="127"/>
      <c r="BX316" s="131"/>
      <c r="BY316" s="127"/>
      <c r="BZ316" s="127"/>
      <c r="CA316" s="131"/>
      <c r="CB316" s="127"/>
      <c r="CC316" s="127"/>
      <c r="CD316" s="131"/>
      <c r="CE316" s="127"/>
      <c r="CF316" s="127"/>
      <c r="CG316" s="131"/>
      <c r="CH316" s="127"/>
      <c r="CI316" s="127"/>
      <c r="CJ316" s="131"/>
      <c r="CK316" s="127"/>
      <c r="CL316" s="127"/>
      <c r="CM316" s="131"/>
      <c r="CN316" s="127"/>
      <c r="CO316" s="127"/>
      <c r="CP316" s="131"/>
      <c r="CQ316" s="127"/>
      <c r="CR316" s="127"/>
      <c r="CS316" s="131"/>
      <c r="CT316" s="127"/>
      <c r="CU316" s="127"/>
      <c r="CV316" s="131"/>
      <c r="CW316" s="127"/>
      <c r="CX316" s="127"/>
      <c r="CY316" s="131"/>
      <c r="CZ316" s="127"/>
      <c r="DA316" s="127"/>
      <c r="DB316" s="131"/>
      <c r="DC316" s="127"/>
      <c r="DD316" s="127"/>
      <c r="DE316" s="131"/>
      <c r="DF316" s="127"/>
      <c r="DG316" s="127"/>
      <c r="DH316" s="131"/>
      <c r="DI316" s="127"/>
      <c r="DJ316" s="127"/>
      <c r="DK316" s="131"/>
      <c r="DL316" s="127"/>
      <c r="DM316" s="127"/>
      <c r="DN316" s="127"/>
      <c r="DO316" s="131"/>
      <c r="DP316" s="131"/>
      <c r="DQ316" s="131"/>
    </row>
    <row r="317" spans="1:122" s="138" customFormat="1" ht="30" customHeight="1" thickTop="1">
      <c r="A317" s="151"/>
      <c r="B317" s="135"/>
      <c r="C317" s="136" t="s">
        <v>408</v>
      </c>
      <c r="D317" s="136"/>
      <c r="E317" s="136"/>
      <c r="F317" s="136"/>
      <c r="G317" s="137"/>
      <c r="H317" s="137"/>
      <c r="I317" s="160">
        <f>COUNTIF(I2:I315, 1)/(COUNTIF(I2:I315,0) + COUNTIF(I2:I315,1) )</f>
        <v>0</v>
      </c>
      <c r="J317" s="137"/>
      <c r="K317" s="137"/>
      <c r="L317" s="160">
        <f t="shared" ref="L317" si="185">COUNTIF(L2:L315, 1)/(COUNTIF(L2:L315,0) + COUNTIF(L2:L315,1) )</f>
        <v>0</v>
      </c>
      <c r="M317" s="137"/>
      <c r="N317" s="137"/>
      <c r="O317" s="160">
        <f t="shared" ref="O317" si="186">COUNTIF(O2:O315, 1)/(COUNTIF(O2:O315,0) + COUNTIF(O2:O315,1) )</f>
        <v>0</v>
      </c>
      <c r="P317" s="137"/>
      <c r="Q317" s="137"/>
      <c r="R317" s="185">
        <f t="shared" ref="R317" si="187">COUNTIF(R2:R315, 1)/(COUNTIF(R2:R315,0) + COUNTIF(R2:R315,1) )</f>
        <v>0</v>
      </c>
      <c r="S317" s="137"/>
      <c r="T317" s="137"/>
      <c r="U317" s="185">
        <f t="shared" ref="U317" si="188">COUNTIF(U2:U315, 1)/(COUNTIF(U2:U315,0) + COUNTIF(U2:U315,1) )</f>
        <v>0</v>
      </c>
      <c r="V317" s="193"/>
      <c r="W317" s="137"/>
      <c r="X317" s="176">
        <f t="shared" ref="X317" si="189">COUNTIF(X2:X315, 1)/(COUNTIF(X2:X315,0) + COUNTIF(X2:X315,1) )</f>
        <v>0</v>
      </c>
      <c r="Y317" s="137"/>
      <c r="Z317" s="137"/>
      <c r="AA317" s="176">
        <f t="shared" ref="AA317" si="190">COUNTIF(AA2:AA315, 1)/(COUNTIF(AA2:AA315,0) + COUNTIF(AA2:AA315,1) )</f>
        <v>0</v>
      </c>
      <c r="AB317" s="137"/>
      <c r="AC317" s="137"/>
      <c r="AD317" s="179">
        <f t="shared" ref="AD317" si="191">COUNTIF(AD2:AD315, 1)/(COUNTIF(AD2:AD315,0) + COUNTIF(AD2:AD315,1) )</f>
        <v>0</v>
      </c>
      <c r="AE317" s="137"/>
      <c r="AF317" s="137"/>
      <c r="AG317" s="179">
        <f t="shared" ref="AG317" si="192">COUNTIF(AG2:AG315, 1)/(COUNTIF(AG2:AG315,0) + COUNTIF(AG2:AG315,1) )</f>
        <v>0</v>
      </c>
      <c r="AH317" s="137"/>
      <c r="AI317" s="137"/>
      <c r="AJ317" s="179">
        <f t="shared" ref="AJ317" si="193">COUNTIF(AJ2:AJ315, 1)/(COUNTIF(AJ2:AJ315,0) + COUNTIF(AJ2:AJ315,1) )</f>
        <v>0</v>
      </c>
      <c r="AK317" s="137"/>
      <c r="AL317" s="137"/>
      <c r="AM317" s="182">
        <f t="shared" ref="AM317" si="194">COUNTIF(AM2:AM315, 1)/(COUNTIF(AM2:AM315,0) + COUNTIF(AM2:AM315,1) )</f>
        <v>0</v>
      </c>
      <c r="AN317" s="137"/>
      <c r="AO317" s="137"/>
      <c r="AP317" s="182">
        <f t="shared" ref="AP317" si="195">COUNTIF(AP2:AP315, 1)/(COUNTIF(AP2:AP315,0) + COUNTIF(AP2:AP315,1) )</f>
        <v>0</v>
      </c>
      <c r="AQ317" s="137"/>
      <c r="AR317" s="137"/>
      <c r="AS317" s="182">
        <f t="shared" ref="AS317" si="196">COUNTIF(AS2:AS315, 1)/(COUNTIF(AS2:AS315,0) + COUNTIF(AS2:AS315,1) )</f>
        <v>0</v>
      </c>
      <c r="AT317" s="175"/>
      <c r="AU317" s="137"/>
      <c r="AV317" s="163">
        <f t="shared" ref="AV317" si="197">COUNTIF(AV2:AV315, 1)/(COUNTIF(AV2:AV315,0) + COUNTIF(AV2:AV315,1) )</f>
        <v>0</v>
      </c>
      <c r="AW317" s="137"/>
      <c r="AX317" s="137"/>
      <c r="AY317" s="154">
        <f t="shared" ref="AY317" si="198">COUNTIF(AY2:AY315, 1)/(COUNTIF(AY2:AY315,0) + COUNTIF(AY2:AY315,1) )</f>
        <v>0</v>
      </c>
      <c r="AZ317" s="137"/>
      <c r="BA317" s="137"/>
      <c r="BB317" s="154">
        <f t="shared" ref="BB317" si="199">COUNTIF(BB2:BB315, 1)/(COUNTIF(BB2:BB315,0) + COUNTIF(BB2:BB315,1) )</f>
        <v>0</v>
      </c>
      <c r="BC317" s="137"/>
      <c r="BD317" s="137"/>
      <c r="BE317" s="154">
        <f t="shared" ref="BE317" si="200">COUNTIF(BE2:BE315, 1)/(COUNTIF(BE2:BE315,0) + COUNTIF(BE2:BE315,1) )</f>
        <v>0</v>
      </c>
      <c r="BF317" s="137"/>
      <c r="BG317" s="137"/>
      <c r="BH317" s="154">
        <f t="shared" ref="BH317" si="201">COUNTIF(BH2:BH315, 1)/(COUNTIF(BH2:BH315,0) + COUNTIF(BH2:BH315,1) )</f>
        <v>0</v>
      </c>
      <c r="BI317" s="137"/>
      <c r="BJ317" s="137"/>
      <c r="BK317" s="154">
        <f t="shared" ref="BK317" si="202">COUNTIF(BK2:BK315, 1)/(COUNTIF(BK2:BK315,0) + COUNTIF(BK2:BK315,1) )</f>
        <v>0</v>
      </c>
      <c r="BL317" s="137"/>
      <c r="BM317" s="137"/>
      <c r="BN317" s="154">
        <f t="shared" ref="BN317" si="203">COUNTIF(BN2:BN315, 1)/(COUNTIF(BN2:BN315,0) + COUNTIF(BN2:BN315,1) )</f>
        <v>0</v>
      </c>
      <c r="BO317" s="137"/>
      <c r="BP317" s="137"/>
      <c r="BQ317" s="172">
        <f t="shared" ref="BQ317" si="204">COUNTIF(BQ2:BQ315, 1)/(COUNTIF(BQ2:BQ315,0) + COUNTIF(BQ2:BQ315,1) )</f>
        <v>0</v>
      </c>
      <c r="BR317" s="137"/>
      <c r="BS317" s="137"/>
      <c r="BT317" s="172">
        <f t="shared" ref="BT317" si="205">COUNTIF(BT2:BT315, 1)/(COUNTIF(BT2:BT315,0) + COUNTIF(BT2:BT315,1) )</f>
        <v>0</v>
      </c>
      <c r="BU317" s="137"/>
      <c r="BV317" s="137"/>
      <c r="BW317" s="172">
        <f t="shared" ref="BW317" si="206">COUNTIF(BW2:BW315, 1)/(COUNTIF(BW2:BW315,0) + COUNTIF(BW2:BW315,1) )</f>
        <v>0</v>
      </c>
      <c r="BX317" s="137"/>
      <c r="BY317" s="137"/>
      <c r="BZ317" s="169">
        <f t="shared" ref="BZ317" si="207">COUNTIF(BZ2:BZ315, 1)/(COUNTIF(BZ2:BZ315,0) + COUNTIF(BZ2:BZ315,1) )</f>
        <v>0</v>
      </c>
      <c r="CA317" s="137"/>
      <c r="CB317" s="137"/>
      <c r="CC317" s="169">
        <f t="shared" ref="CC317" si="208">COUNTIF(CC2:CC315, 1)/(COUNTIF(CC2:CC315,0) + COUNTIF(CC2:CC315,1) )</f>
        <v>0</v>
      </c>
      <c r="CD317" s="137"/>
      <c r="CE317" s="137"/>
      <c r="CF317" s="166">
        <f t="shared" ref="CF317" si="209">COUNTIF(CF2:CF315, 1)/(COUNTIF(CF2:CF315,0) + COUNTIF(CF2:CF315,1) )</f>
        <v>0</v>
      </c>
      <c r="CG317" s="137"/>
      <c r="CH317" s="137"/>
      <c r="CI317" s="166">
        <f t="shared" ref="CI317" si="210">COUNTIF(CI2:CI315, 1)/(COUNTIF(CI2:CI315,0) + COUNTIF(CI2:CI315,1) )</f>
        <v>0</v>
      </c>
      <c r="CJ317" s="137"/>
      <c r="CK317" s="137"/>
      <c r="CL317" s="166">
        <f t="shared" ref="CL317" si="211">COUNTIF(CL2:CL315, 1)/(COUNTIF(CL2:CL315,0) + COUNTIF(CL2:CL315,1) )</f>
        <v>0</v>
      </c>
      <c r="CM317" s="137"/>
      <c r="CN317" s="137"/>
      <c r="CO317" s="166">
        <f t="shared" ref="CO317" si="212">COUNTIF(CO2:CO315, 1)/(COUNTIF(CO2:CO315,0) + COUNTIF(CO2:CO315,1) )</f>
        <v>0</v>
      </c>
      <c r="CP317" s="137"/>
      <c r="CQ317" s="137"/>
      <c r="CR317" s="166">
        <f t="shared" ref="CR317" si="213">COUNTIF(CR2:CR315, 1)/(COUNTIF(CR2:CR315,0) + COUNTIF(CR2:CR315,1) )</f>
        <v>0</v>
      </c>
      <c r="CS317" s="137"/>
      <c r="CT317" s="137"/>
      <c r="CU317" s="166">
        <f t="shared" ref="CU317" si="214">COUNTIF(CU2:CU315, 1)/(COUNTIF(CU2:CU315,0) + COUNTIF(CU2:CU315,1) )</f>
        <v>0</v>
      </c>
      <c r="CV317" s="137"/>
      <c r="CW317" s="137"/>
      <c r="CX317" s="166">
        <f t="shared" ref="CX317" si="215">COUNTIF(CX2:CX315, 1)/(COUNTIF(CX2:CX315,0) + COUNTIF(CX2:CX315,1) )</f>
        <v>0</v>
      </c>
      <c r="CY317" s="137"/>
      <c r="CZ317" s="137"/>
      <c r="DA317" s="166">
        <f t="shared" ref="DA317" si="216">COUNTIF(DA2:DA315, 1)/(COUNTIF(DA2:DA315,0) + COUNTIF(DA2:DA315,1) )</f>
        <v>0</v>
      </c>
      <c r="DB317" s="137"/>
      <c r="DC317" s="137"/>
      <c r="DD317" s="157">
        <f t="shared" ref="DD317" si="217">COUNTIF(DD2:DD315, 1)/(COUNTIF(DD2:DD315,0) + COUNTIF(DD2:DD315,1) )</f>
        <v>0</v>
      </c>
      <c r="DE317" s="137"/>
      <c r="DF317" s="137"/>
      <c r="DG317" s="157">
        <f t="shared" ref="DG317" si="218">COUNTIF(DG2:DG315, 1)/(COUNTIF(DG2:DG315,0) + COUNTIF(DG2:DG315,1) )</f>
        <v>0</v>
      </c>
      <c r="DH317" s="137"/>
      <c r="DI317" s="137"/>
      <c r="DJ317" s="157">
        <f t="shared" ref="DJ317" si="219">COUNTIF(DJ2:DJ315, 1)/(COUNTIF(DJ2:DJ315,0) + COUNTIF(DJ2:DJ315,1) )</f>
        <v>0</v>
      </c>
      <c r="DK317" s="137"/>
      <c r="DL317" s="137"/>
      <c r="DM317" s="157">
        <f t="shared" ref="DM317" si="220">COUNTIF(DM2:DM315, 1)/(COUNTIF(DM2:DM315,0) + COUNTIF(DM2:DM315,1) )</f>
        <v>0</v>
      </c>
      <c r="DN317" s="137"/>
      <c r="DO317" s="137"/>
      <c r="DP317" s="137"/>
      <c r="DQ317" s="144"/>
      <c r="DR317" s="142"/>
    </row>
    <row r="318" spans="1:122" s="138" customFormat="1" ht="30" customHeight="1">
      <c r="A318" s="152"/>
      <c r="B318" s="139"/>
      <c r="C318" s="140" t="s">
        <v>409</v>
      </c>
      <c r="D318" s="140"/>
      <c r="E318" s="140"/>
      <c r="F318" s="140"/>
      <c r="I318" s="161">
        <f t="shared" ref="I318" si="221">COUNTIF(I2:I315, "1")</f>
        <v>0</v>
      </c>
      <c r="L318" s="161">
        <f t="shared" ref="L318" si="222">COUNTIF(L2:L315, "1")</f>
        <v>0</v>
      </c>
      <c r="O318" s="161">
        <f t="shared" ref="O318" si="223">COUNTIF(O2:O315, "1")</f>
        <v>0</v>
      </c>
      <c r="R318" s="186">
        <f t="shared" ref="R318" si="224">COUNTIF(R2:R315, "1")</f>
        <v>0</v>
      </c>
      <c r="U318" s="186">
        <f t="shared" ref="U318" si="225">COUNTIF(U2:U315, "1")</f>
        <v>0</v>
      </c>
      <c r="V318" s="198"/>
      <c r="X318" s="177">
        <f t="shared" ref="X318" si="226">COUNTIF(X2:X315, "1")</f>
        <v>0</v>
      </c>
      <c r="AA318" s="177">
        <f t="shared" ref="AA318" si="227">COUNTIF(AA2:AA315, "1")</f>
        <v>0</v>
      </c>
      <c r="AD318" s="180">
        <f t="shared" ref="AD318" si="228">COUNTIF(AD2:AD315, "1")</f>
        <v>0</v>
      </c>
      <c r="AG318" s="180">
        <f t="shared" ref="AG318" si="229">COUNTIF(AG2:AG315, "1")</f>
        <v>0</v>
      </c>
      <c r="AJ318" s="180">
        <f t="shared" ref="AJ318" si="230">COUNTIF(AJ2:AJ315, "1")</f>
        <v>0</v>
      </c>
      <c r="AM318" s="183">
        <f t="shared" ref="AM318" si="231">COUNTIF(AM2:AM315, "1")</f>
        <v>0</v>
      </c>
      <c r="AP318" s="183">
        <f t="shared" ref="AP318" si="232">COUNTIF(AP2:AP315, "1")</f>
        <v>0</v>
      </c>
      <c r="AS318" s="183">
        <f t="shared" ref="AS318" si="233">COUNTIF(AS2:AS315, "1")</f>
        <v>0</v>
      </c>
      <c r="AV318" s="164">
        <f t="shared" ref="AV318" si="234">COUNTIF(AV2:AV315, "1")</f>
        <v>0</v>
      </c>
      <c r="AY318" s="155">
        <f t="shared" ref="AY318" si="235">COUNTIF(AY2:AY315, "1")</f>
        <v>0</v>
      </c>
      <c r="BB318" s="155">
        <f t="shared" ref="BB318" si="236">COUNTIF(BB2:BB315, "1")</f>
        <v>0</v>
      </c>
      <c r="BE318" s="155">
        <f t="shared" ref="BE318" si="237">COUNTIF(BE2:BE315, "1")</f>
        <v>0</v>
      </c>
      <c r="BH318" s="155">
        <f t="shared" ref="BH318" si="238">COUNTIF(BH2:BH315, "1")</f>
        <v>0</v>
      </c>
      <c r="BK318" s="155">
        <f t="shared" ref="BK318" si="239">COUNTIF(BK2:BK315, "1")</f>
        <v>0</v>
      </c>
      <c r="BN318" s="155">
        <f t="shared" ref="BN318" si="240">COUNTIF(BN2:BN315, "1")</f>
        <v>0</v>
      </c>
      <c r="BQ318" s="173">
        <f t="shared" ref="BQ318" si="241">COUNTIF(BQ2:BQ315, "1")</f>
        <v>0</v>
      </c>
      <c r="BT318" s="173">
        <f t="shared" ref="BT318" si="242">COUNTIF(BT2:BT315, "1")</f>
        <v>0</v>
      </c>
      <c r="BW318" s="173">
        <f t="shared" ref="BW318" si="243">COUNTIF(BW2:BW315, "1")</f>
        <v>0</v>
      </c>
      <c r="BZ318" s="170">
        <f t="shared" ref="BZ318" si="244">COUNTIF(BZ2:BZ315, "1")</f>
        <v>0</v>
      </c>
      <c r="CC318" s="170">
        <f t="shared" ref="CC318" si="245">COUNTIF(CC2:CC315, "1")</f>
        <v>0</v>
      </c>
      <c r="CF318" s="167">
        <f t="shared" ref="CF318" si="246">COUNTIF(CF2:CF315, "1")</f>
        <v>0</v>
      </c>
      <c r="CI318" s="167">
        <f t="shared" ref="CI318" si="247">COUNTIF(CI2:CI315, "1")</f>
        <v>0</v>
      </c>
      <c r="CL318" s="167">
        <f t="shared" ref="CL318" si="248">COUNTIF(CL2:CL315, "1")</f>
        <v>0</v>
      </c>
      <c r="CO318" s="167">
        <f t="shared" ref="CO318" si="249">COUNTIF(CO2:CO315, "1")</f>
        <v>0</v>
      </c>
      <c r="CR318" s="167">
        <f t="shared" ref="CR318" si="250">COUNTIF(CR2:CR315, "1")</f>
        <v>0</v>
      </c>
      <c r="CU318" s="167">
        <f t="shared" ref="CU318" si="251">COUNTIF(CU2:CU315, "1")</f>
        <v>0</v>
      </c>
      <c r="CX318" s="167">
        <f t="shared" ref="CX318" si="252">COUNTIF(CX2:CX315, "1")</f>
        <v>0</v>
      </c>
      <c r="DA318" s="167">
        <f t="shared" ref="DA318" si="253">COUNTIF(DA2:DA315, "1")</f>
        <v>0</v>
      </c>
      <c r="DD318" s="158">
        <f t="shared" ref="DD318" si="254">COUNTIF(DD2:DD315, "1")</f>
        <v>0</v>
      </c>
      <c r="DG318" s="158">
        <f t="shared" ref="DG318" si="255">COUNTIF(DG2:DG315, "1")</f>
        <v>0</v>
      </c>
      <c r="DJ318" s="158">
        <f t="shared" ref="DJ318" si="256">COUNTIF(DJ2:DJ315, "1")</f>
        <v>0</v>
      </c>
      <c r="DM318" s="158">
        <f t="shared" ref="DM318" si="257">COUNTIF(DM2:DM315, "1")</f>
        <v>0</v>
      </c>
      <c r="DO318" s="141">
        <f>SUM(G318:DM318)</f>
        <v>0</v>
      </c>
      <c r="DP318" s="200">
        <f>(DO318*2)/((DO318*2)+DO319)</f>
        <v>0</v>
      </c>
      <c r="DQ318" s="201"/>
      <c r="DR318" s="142"/>
    </row>
    <row r="319" spans="1:122" s="134" customFormat="1" ht="30" customHeight="1" thickBot="1">
      <c r="A319" s="125"/>
      <c r="B319" s="125"/>
      <c r="C319" s="150" t="s">
        <v>410</v>
      </c>
      <c r="D319" s="126"/>
      <c r="E319" s="126"/>
      <c r="F319" s="126"/>
      <c r="G319" s="147"/>
      <c r="H319" s="147"/>
      <c r="I319" s="162">
        <f>COUNTIF(I2:I315, "0")</f>
        <v>314</v>
      </c>
      <c r="J319" s="147"/>
      <c r="K319" s="147"/>
      <c r="L319" s="162">
        <f t="shared" ref="L319" si="258">COUNTIF(L2:L315, "0")</f>
        <v>314</v>
      </c>
      <c r="M319" s="147"/>
      <c r="N319" s="147"/>
      <c r="O319" s="162">
        <f t="shared" ref="O319" si="259">COUNTIF(O2:O315, "0")</f>
        <v>314</v>
      </c>
      <c r="P319" s="147"/>
      <c r="Q319" s="147"/>
      <c r="R319" s="187">
        <f t="shared" ref="R319" si="260">COUNTIF(R2:R315, "0")</f>
        <v>314</v>
      </c>
      <c r="S319" s="147"/>
      <c r="T319" s="147"/>
      <c r="U319" s="187">
        <f t="shared" ref="U319" si="261">COUNTIF(U2:U315, "0")</f>
        <v>314</v>
      </c>
      <c r="V319" s="192"/>
      <c r="W319" s="147"/>
      <c r="X319" s="178">
        <f t="shared" ref="X319" si="262">COUNTIF(X2:X315, "0")</f>
        <v>314</v>
      </c>
      <c r="Y319" s="147"/>
      <c r="Z319" s="147"/>
      <c r="AA319" s="178">
        <f t="shared" ref="AA319" si="263">COUNTIF(AA2:AA315, "0")</f>
        <v>314</v>
      </c>
      <c r="AB319" s="147"/>
      <c r="AC319" s="147"/>
      <c r="AD319" s="181">
        <f t="shared" ref="AD319" si="264">COUNTIF(AD2:AD315, "0")</f>
        <v>314</v>
      </c>
      <c r="AE319" s="147"/>
      <c r="AF319" s="147"/>
      <c r="AG319" s="181">
        <f t="shared" ref="AG319" si="265">COUNTIF(AG2:AG315, "0")</f>
        <v>314</v>
      </c>
      <c r="AH319" s="147"/>
      <c r="AI319" s="147"/>
      <c r="AJ319" s="181">
        <f t="shared" ref="AJ319" si="266">COUNTIF(AJ2:AJ315, "0")</f>
        <v>314</v>
      </c>
      <c r="AK319" s="147"/>
      <c r="AL319" s="147"/>
      <c r="AM319" s="184">
        <f t="shared" ref="AM319" si="267">COUNTIF(AM2:AM315, "0")</f>
        <v>314</v>
      </c>
      <c r="AN319" s="147"/>
      <c r="AO319" s="147"/>
      <c r="AP319" s="184">
        <f t="shared" ref="AP319" si="268">COUNTIF(AP2:AP315, "0")</f>
        <v>314</v>
      </c>
      <c r="AQ319" s="147"/>
      <c r="AR319" s="147"/>
      <c r="AS319" s="184">
        <f t="shared" ref="AS319" si="269">COUNTIF(AS2:AS315, "0")</f>
        <v>314</v>
      </c>
      <c r="AT319" s="147"/>
      <c r="AU319" s="147"/>
      <c r="AV319" s="165">
        <f t="shared" ref="AV319" si="270">COUNTIF(AV2:AV315, "0")</f>
        <v>314</v>
      </c>
      <c r="AW319" s="147"/>
      <c r="AX319" s="147"/>
      <c r="AY319" s="156">
        <f t="shared" ref="AY319" si="271">COUNTIF(AY2:AY315, "0")</f>
        <v>314</v>
      </c>
      <c r="AZ319" s="147"/>
      <c r="BA319" s="147"/>
      <c r="BB319" s="156">
        <f t="shared" ref="BB319" si="272">COUNTIF(BB2:BB315, "0")</f>
        <v>314</v>
      </c>
      <c r="BC319" s="147"/>
      <c r="BD319" s="147"/>
      <c r="BE319" s="156">
        <f t="shared" ref="BE319" si="273">COUNTIF(BE2:BE315, "0")</f>
        <v>314</v>
      </c>
      <c r="BF319" s="147"/>
      <c r="BG319" s="147"/>
      <c r="BH319" s="156">
        <f t="shared" ref="BH319" si="274">COUNTIF(BH2:BH315, "0")</f>
        <v>314</v>
      </c>
      <c r="BI319" s="147"/>
      <c r="BJ319" s="147"/>
      <c r="BK319" s="156">
        <f t="shared" ref="BK319" si="275">COUNTIF(BK2:BK315, "0")</f>
        <v>314</v>
      </c>
      <c r="BL319" s="147"/>
      <c r="BM319" s="147"/>
      <c r="BN319" s="156">
        <f t="shared" ref="BN319" si="276">COUNTIF(BN2:BN315, "0")</f>
        <v>314</v>
      </c>
      <c r="BO319" s="147"/>
      <c r="BP319" s="147"/>
      <c r="BQ319" s="174">
        <f t="shared" ref="BQ319" si="277">COUNTIF(BQ2:BQ315, "0")</f>
        <v>314</v>
      </c>
      <c r="BR319" s="147"/>
      <c r="BS319" s="147"/>
      <c r="BT319" s="174">
        <f t="shared" ref="BT319" si="278">COUNTIF(BT2:BT315, "0")</f>
        <v>314</v>
      </c>
      <c r="BU319" s="147"/>
      <c r="BV319" s="147"/>
      <c r="BW319" s="174">
        <f t="shared" ref="BW319" si="279">COUNTIF(BW2:BW315, "0")</f>
        <v>314</v>
      </c>
      <c r="BX319" s="147"/>
      <c r="BY319" s="147"/>
      <c r="BZ319" s="171">
        <f t="shared" ref="BZ319" si="280">COUNTIF(BZ2:BZ315, "0")</f>
        <v>314</v>
      </c>
      <c r="CA319" s="147"/>
      <c r="CB319" s="147"/>
      <c r="CC319" s="171">
        <f t="shared" ref="CC319" si="281">COUNTIF(CC2:CC315, "0")</f>
        <v>314</v>
      </c>
      <c r="CD319" s="147"/>
      <c r="CE319" s="147"/>
      <c r="CF319" s="168">
        <f t="shared" ref="CF319" si="282">COUNTIF(CF2:CF315, "0")</f>
        <v>314</v>
      </c>
      <c r="CG319" s="147"/>
      <c r="CH319" s="147"/>
      <c r="CI319" s="168">
        <f t="shared" ref="CI319" si="283">COUNTIF(CI2:CI315, "0")</f>
        <v>314</v>
      </c>
      <c r="CJ319" s="147"/>
      <c r="CK319" s="147"/>
      <c r="CL319" s="168">
        <f t="shared" ref="CL319" si="284">COUNTIF(CL2:CL315, "0")</f>
        <v>314</v>
      </c>
      <c r="CM319" s="147"/>
      <c r="CN319" s="147"/>
      <c r="CO319" s="168">
        <f t="shared" ref="CO319" si="285">COUNTIF(CO2:CO315, "0")</f>
        <v>314</v>
      </c>
      <c r="CP319" s="147"/>
      <c r="CQ319" s="147"/>
      <c r="CR319" s="168">
        <f t="shared" ref="CR319" si="286">COUNTIF(CR2:CR315, "0")</f>
        <v>314</v>
      </c>
      <c r="CS319" s="147"/>
      <c r="CT319" s="147"/>
      <c r="CU319" s="168">
        <f t="shared" ref="CU319" si="287">COUNTIF(CU2:CU315, "0")</f>
        <v>314</v>
      </c>
      <c r="CV319" s="147"/>
      <c r="CW319" s="147"/>
      <c r="CX319" s="168">
        <f t="shared" ref="CX319" si="288">COUNTIF(CX2:CX315, "0")</f>
        <v>314</v>
      </c>
      <c r="CY319" s="147"/>
      <c r="CZ319" s="147"/>
      <c r="DA319" s="168">
        <f t="shared" ref="DA319" si="289">COUNTIF(DA2:DA315, "0")</f>
        <v>314</v>
      </c>
      <c r="DB319" s="147"/>
      <c r="DC319" s="147"/>
      <c r="DD319" s="159">
        <f t="shared" ref="DD319" si="290">COUNTIF(DD2:DD315, "0")</f>
        <v>314</v>
      </c>
      <c r="DE319" s="147"/>
      <c r="DF319" s="147"/>
      <c r="DG319" s="159">
        <f t="shared" ref="DG319" si="291">COUNTIF(DG2:DG315, "0")</f>
        <v>314</v>
      </c>
      <c r="DH319" s="147"/>
      <c r="DI319" s="147"/>
      <c r="DJ319" s="159">
        <f t="shared" ref="DJ319" si="292">COUNTIF(DJ2:DJ315, "0")</f>
        <v>314</v>
      </c>
      <c r="DK319" s="147"/>
      <c r="DL319" s="147"/>
      <c r="DM319" s="159">
        <f t="shared" ref="DM319" si="293">COUNTIF(DM2:DM315, "0")</f>
        <v>314</v>
      </c>
      <c r="DN319" s="127"/>
      <c r="DO319" s="148">
        <f>SUM(G319:DM319)</f>
        <v>11618</v>
      </c>
      <c r="DP319" s="202"/>
      <c r="DQ319" s="203"/>
      <c r="DR319" s="143"/>
    </row>
    <row r="320" spans="1:122" s="105" customFormat="1" ht="15.75" thickTop="1">
      <c r="A320" s="188"/>
      <c r="B320" s="189"/>
      <c r="C320" s="149"/>
      <c r="D320" s="145"/>
      <c r="E320" s="145"/>
      <c r="F320" s="145"/>
      <c r="G320" s="146"/>
      <c r="H320" s="146"/>
      <c r="I320" s="146"/>
      <c r="J320" s="146"/>
      <c r="K320" s="146"/>
      <c r="L320" s="146"/>
      <c r="M320" s="146"/>
      <c r="N320" s="146"/>
      <c r="O320" s="146"/>
      <c r="P320" s="146"/>
      <c r="Q320" s="146"/>
      <c r="R320" s="146" t="str">
        <f t="shared" ref="R320:R321" si="294">IF(AND(P320="",P320=Q320), " ", IF(P320=Q320, "1","0"))</f>
        <v xml:space="preserve"> </v>
      </c>
      <c r="S320" s="146"/>
      <c r="T320" s="146"/>
      <c r="U320" s="146" t="str">
        <f t="shared" ref="U320:U321" si="295">IF(AND(S320="",S320=T320), " ", IF(S320=T320, "1","0"))</f>
        <v xml:space="preserve"> </v>
      </c>
      <c r="V320" s="191"/>
      <c r="W320" s="146"/>
      <c r="X320" s="146" t="str">
        <f t="shared" ref="X320:X321" si="296">IF(AND(V320="",V320=W320), " ", IF(V320=W320, "1","0"))</f>
        <v xml:space="preserve"> </v>
      </c>
      <c r="Y320" s="146"/>
      <c r="Z320" s="146"/>
      <c r="AA320" s="146" t="str">
        <f t="shared" ref="AA320:AA321" si="297">IF(AND(Y320="",Y320=Z320), " ", IF(Y320=Z320, "1","0"))</f>
        <v xml:space="preserve"> </v>
      </c>
      <c r="AB320" s="146"/>
      <c r="AC320" s="146"/>
      <c r="AD320" s="146" t="str">
        <f t="shared" ref="AD320:AD321" si="298">IF(AND(AB320="",AB320=AC320), " ", IF(AB320=AC320, "1","0"))</f>
        <v xml:space="preserve"> </v>
      </c>
      <c r="AE320" s="146"/>
      <c r="AF320" s="146"/>
      <c r="AG320" s="146" t="str">
        <f t="shared" ref="AG320:AG321" si="299">IF(AND(AE320="",AE320=AF320), " ", IF(AE320=AF320, "1","0"))</f>
        <v xml:space="preserve"> </v>
      </c>
      <c r="AH320" s="146"/>
      <c r="AI320" s="146"/>
      <c r="AJ320" s="146" t="str">
        <f t="shared" ref="AJ320:AJ321" si="300">IF(AND(AH320="",AH320=AI320), " ", IF(AH320=AI320, "1","0"))</f>
        <v xml:space="preserve"> </v>
      </c>
      <c r="AK320" s="145"/>
      <c r="AL320" s="145"/>
      <c r="AM320" s="146" t="str">
        <f t="shared" ref="AM320:AM321" si="301">IF(AND(AK320="",AK320=AL320), " ", IF(AK320=AL320, "1","0"))</f>
        <v xml:space="preserve"> </v>
      </c>
      <c r="AN320" s="145"/>
      <c r="AO320" s="145"/>
      <c r="AP320" s="146" t="str">
        <f t="shared" ref="AP320:AP321" si="302">IF(AND(AN320="",AN320=AO320), " ", IF(AN320=AO320, "1","0"))</f>
        <v xml:space="preserve"> </v>
      </c>
      <c r="AQ320" s="145"/>
      <c r="AR320" s="145"/>
      <c r="AS320" s="146" t="str">
        <f t="shared" ref="AS320:AS321" si="303">IF(AND(AQ320="",AQ320=AR320), " ", IF(AQ320=AR320, "1","0"))</f>
        <v xml:space="preserve"> </v>
      </c>
      <c r="AT320" s="145"/>
      <c r="AU320" s="145"/>
      <c r="AV320" s="146" t="str">
        <f t="shared" ref="AV320:AV321" si="304">IF(AND(AT320="",AT320=AU320), " ", IF(AT320=AU320, "1","0"))</f>
        <v xml:space="preserve"> </v>
      </c>
      <c r="AW320" s="146"/>
      <c r="AX320" s="146"/>
      <c r="AY320" s="146" t="str">
        <f t="shared" ref="AY320:AY321" si="305">IF(AND(AW320="",AW320=AX320), " ", IF(AW320=AX320, "1","0"))</f>
        <v xml:space="preserve"> </v>
      </c>
      <c r="AZ320" s="146"/>
      <c r="BA320" s="146"/>
      <c r="BB320" s="146" t="str">
        <f t="shared" ref="BB320:BB321" si="306">IF(AND(AZ320="",AZ320=BA320), " ", IF(AZ320=BA320, "1","0"))</f>
        <v xml:space="preserve"> </v>
      </c>
      <c r="BC320" s="146"/>
      <c r="BD320" s="146"/>
      <c r="BE320" s="146" t="str">
        <f t="shared" ref="BE320:BE321" si="307">IF(AND(BC320="",BC320=BD320), " ", IF(BC320=BD320, "1","0"))</f>
        <v xml:space="preserve"> </v>
      </c>
      <c r="BF320" s="146"/>
      <c r="BG320" s="146"/>
      <c r="BH320" s="146" t="str">
        <f t="shared" ref="BH320:BH321" si="308">IF(AND(BF320="",BF320=BG320), " ", IF(BF320=BG320, "1","0"))</f>
        <v xml:space="preserve"> </v>
      </c>
      <c r="BI320" s="146"/>
      <c r="BJ320" s="146"/>
      <c r="BK320" s="146" t="str">
        <f t="shared" ref="BK320:BK321" si="309">IF(AND(BI320="",BI320=BJ320), " ", IF(BI320=BJ320, "1","0"))</f>
        <v xml:space="preserve"> </v>
      </c>
      <c r="BL320" s="146"/>
      <c r="BM320" s="146"/>
      <c r="BN320" s="146" t="str">
        <f t="shared" ref="BN320:BN321" si="310">IF(AND(BL320="",BL320=BM320), " ", IF(BL320=BM320, "1","0"))</f>
        <v xml:space="preserve"> </v>
      </c>
      <c r="BO320" s="146"/>
      <c r="BP320" s="146"/>
      <c r="BQ320" s="146" t="str">
        <f t="shared" ref="BQ320:BQ321" si="311">IF(AND(BO320="",BO320=BP320), " ", IF(BO320=BP320, "1","0"))</f>
        <v xml:space="preserve"> </v>
      </c>
      <c r="BR320" s="146"/>
      <c r="BS320" s="146"/>
      <c r="BT320" s="146" t="str">
        <f t="shared" ref="BT320:BT321" si="312">IF(AND(BR320="",BR320=BS320), " ", IF(BR320=BS320, "1","0"))</f>
        <v xml:space="preserve"> </v>
      </c>
      <c r="BU320" s="145"/>
      <c r="BV320" s="145"/>
      <c r="BW320" s="146" t="str">
        <f t="shared" ref="BW320:BW321" si="313">IF(AND(BU320="",BU320=BV320), " ", IF(BU320=BV320, "1","0"))</f>
        <v xml:space="preserve"> </v>
      </c>
      <c r="BX320" s="146"/>
      <c r="BY320" s="146"/>
      <c r="BZ320" s="146" t="str">
        <f t="shared" ref="BZ320:BZ321" si="314">IF(AND(BX320="",BX320=BY320), " ", IF(BX320=BY320, "1","0"))</f>
        <v xml:space="preserve"> </v>
      </c>
      <c r="CA320" s="146"/>
      <c r="CB320" s="146"/>
      <c r="CC320" s="146" t="str">
        <f t="shared" ref="CC320:CC321" si="315">IF(AND(CA320="",CA320=CB320), " ", IF(CA320=CB320, "1","0"))</f>
        <v xml:space="preserve"> </v>
      </c>
      <c r="CD320" s="146"/>
      <c r="CE320" s="146"/>
      <c r="CF320" s="146" t="str">
        <f t="shared" ref="CF320:CF321" si="316">IF(AND(CD320="",CD320=CE320), " ", IF(CD320=CE320, "1","0"))</f>
        <v xml:space="preserve"> </v>
      </c>
      <c r="CG320" s="146"/>
      <c r="CH320" s="146"/>
      <c r="CI320" s="146" t="str">
        <f t="shared" ref="CI320:CI321" si="317">IF(AND(CG320="",CG320=CH320), " ", IF(CG320=CH320, "1","0"))</f>
        <v xml:space="preserve"> </v>
      </c>
      <c r="CJ320" s="146"/>
      <c r="CK320" s="146"/>
      <c r="CL320" s="146" t="str">
        <f t="shared" ref="CL320:CL321" si="318">IF(AND(CJ320="",CJ320=CK320), " ", IF(CJ320=CK320, "1","0"))</f>
        <v xml:space="preserve"> </v>
      </c>
      <c r="CM320" s="146"/>
      <c r="CN320" s="146"/>
      <c r="CO320" s="146" t="str">
        <f t="shared" ref="CO320:CO321" si="319">IF(AND(CM320="",CM320=CN320), " ", IF(CM320=CN320, "1","0"))</f>
        <v xml:space="preserve"> </v>
      </c>
      <c r="CP320" s="146"/>
      <c r="CQ320" s="146"/>
      <c r="CR320" s="146" t="str">
        <f t="shared" ref="CR320:CR321" si="320">IF(AND(CP320="",CP320=CQ320), " ", IF(CP320=CQ320, "1","0"))</f>
        <v xml:space="preserve"> </v>
      </c>
      <c r="CS320" s="146"/>
      <c r="CT320" s="146"/>
      <c r="CU320" s="146" t="str">
        <f t="shared" ref="CU320:CU321" si="321">IF(AND(CS320="",CS320=CT320), " ", IF(CS320=CT320, "1","0"))</f>
        <v xml:space="preserve"> </v>
      </c>
      <c r="CV320" s="146"/>
      <c r="CW320" s="146"/>
      <c r="CX320" s="146" t="str">
        <f t="shared" ref="CX320:CX321" si="322">IF(AND(CV320="",CV320=CW320), " ", IF(CV320=CW320, "1","0"))</f>
        <v xml:space="preserve"> </v>
      </c>
      <c r="CY320" s="146"/>
      <c r="CZ320" s="146"/>
      <c r="DA320" s="146" t="str">
        <f t="shared" ref="DA320:DA321" si="323">IF(AND(CY320="",CY320=CZ320), " ", IF(CY320=CZ320, "1","0"))</f>
        <v xml:space="preserve"> </v>
      </c>
      <c r="DB320" s="146"/>
      <c r="DC320" s="146"/>
      <c r="DD320" s="146" t="str">
        <f t="shared" ref="DD320:DD321" si="324">IF(AND(DB320="",DB320=DC320), " ", IF(DB320=DC320, "1","0"))</f>
        <v xml:space="preserve"> </v>
      </c>
      <c r="DE320" s="146"/>
      <c r="DF320" s="146"/>
      <c r="DG320" s="146" t="str">
        <f t="shared" ref="DG320:DG321" si="325">IF(AND(DE320="",DE320=DF320), " ", IF(DE320=DF320, "1","0"))</f>
        <v xml:space="preserve"> </v>
      </c>
      <c r="DH320" s="146"/>
      <c r="DI320" s="146"/>
      <c r="DJ320" s="146" t="str">
        <f t="shared" ref="DJ320:DJ321" si="326">IF(AND(DH320="",DH320=DI320), " ", IF(DH320=DI320, "1","0"))</f>
        <v xml:space="preserve"> </v>
      </c>
      <c r="DK320" s="188"/>
      <c r="DL320" s="146"/>
      <c r="DM320" s="146" t="str">
        <f t="shared" ref="DM320:DM321" si="327">IF(AND(DK320="",DK320=DL320), " ", IF(DK320=DL320, "1","0"))</f>
        <v xml:space="preserve"> </v>
      </c>
      <c r="DN320" s="188"/>
      <c r="DO320" s="188"/>
      <c r="DP320" s="188"/>
      <c r="DQ320" s="188"/>
    </row>
    <row r="321" spans="1:117" s="105" customFormat="1">
      <c r="B321" s="35"/>
      <c r="C321" s="104"/>
      <c r="D321" s="97"/>
      <c r="E321" s="97"/>
      <c r="F321" s="97"/>
      <c r="G321" s="67"/>
      <c r="H321" s="67"/>
      <c r="I321" s="67"/>
      <c r="J321" s="67"/>
      <c r="K321" s="67"/>
      <c r="L321" s="67"/>
      <c r="M321" s="67"/>
      <c r="N321" s="67"/>
      <c r="O321" s="67"/>
      <c r="P321" s="67"/>
      <c r="Q321" s="67"/>
      <c r="R321" s="67" t="str">
        <f t="shared" si="294"/>
        <v xml:space="preserve"> </v>
      </c>
      <c r="S321" s="67"/>
      <c r="T321" s="67"/>
      <c r="U321" s="67" t="str">
        <f t="shared" si="295"/>
        <v xml:space="preserve"> </v>
      </c>
      <c r="V321" s="198"/>
      <c r="W321" s="67"/>
      <c r="X321" s="67" t="str">
        <f t="shared" si="296"/>
        <v xml:space="preserve"> </v>
      </c>
      <c r="Y321" s="67"/>
      <c r="Z321" s="67"/>
      <c r="AA321" s="67" t="str">
        <f t="shared" si="297"/>
        <v xml:space="preserve"> </v>
      </c>
      <c r="AB321" s="67"/>
      <c r="AC321" s="67"/>
      <c r="AD321" s="67" t="str">
        <f t="shared" si="298"/>
        <v xml:space="preserve"> </v>
      </c>
      <c r="AE321" s="67"/>
      <c r="AF321" s="67"/>
      <c r="AG321" s="67" t="str">
        <f t="shared" si="299"/>
        <v xml:space="preserve"> </v>
      </c>
      <c r="AH321" s="67"/>
      <c r="AI321" s="67"/>
      <c r="AJ321" s="67" t="str">
        <f t="shared" si="300"/>
        <v xml:space="preserve"> </v>
      </c>
      <c r="AK321" s="97"/>
      <c r="AL321" s="97"/>
      <c r="AM321" s="67" t="str">
        <f t="shared" si="301"/>
        <v xml:space="preserve"> </v>
      </c>
      <c r="AN321" s="97"/>
      <c r="AO321" s="97"/>
      <c r="AP321" s="67" t="str">
        <f t="shared" si="302"/>
        <v xml:space="preserve"> </v>
      </c>
      <c r="AQ321" s="97"/>
      <c r="AR321" s="97"/>
      <c r="AS321" s="67" t="str">
        <f t="shared" si="303"/>
        <v xml:space="preserve"> </v>
      </c>
      <c r="AT321" s="97"/>
      <c r="AU321" s="97"/>
      <c r="AV321" s="67" t="str">
        <f t="shared" si="304"/>
        <v xml:space="preserve"> </v>
      </c>
      <c r="AW321" s="67"/>
      <c r="AX321" s="67"/>
      <c r="AY321" s="67" t="str">
        <f t="shared" si="305"/>
        <v xml:space="preserve"> </v>
      </c>
      <c r="AZ321" s="67"/>
      <c r="BA321" s="67"/>
      <c r="BB321" s="67" t="str">
        <f t="shared" si="306"/>
        <v xml:space="preserve"> </v>
      </c>
      <c r="BC321" s="67"/>
      <c r="BD321" s="67"/>
      <c r="BE321" s="67" t="str">
        <f t="shared" si="307"/>
        <v xml:space="preserve"> </v>
      </c>
      <c r="BF321" s="67"/>
      <c r="BG321" s="67"/>
      <c r="BH321" s="67" t="str">
        <f t="shared" si="308"/>
        <v xml:space="preserve"> </v>
      </c>
      <c r="BI321" s="67"/>
      <c r="BJ321" s="67"/>
      <c r="BK321" s="67" t="str">
        <f t="shared" si="309"/>
        <v xml:space="preserve"> </v>
      </c>
      <c r="BL321" s="67"/>
      <c r="BM321" s="67"/>
      <c r="BN321" s="67" t="str">
        <f t="shared" si="310"/>
        <v xml:space="preserve"> </v>
      </c>
      <c r="BO321" s="67"/>
      <c r="BP321" s="67"/>
      <c r="BQ321" s="67" t="str">
        <f t="shared" si="311"/>
        <v xml:space="preserve"> </v>
      </c>
      <c r="BR321" s="67"/>
      <c r="BS321" s="67"/>
      <c r="BT321" s="67" t="str">
        <f t="shared" si="312"/>
        <v xml:space="preserve"> </v>
      </c>
      <c r="BU321" s="97"/>
      <c r="BV321" s="97"/>
      <c r="BW321" s="67" t="str">
        <f t="shared" si="313"/>
        <v xml:space="preserve"> </v>
      </c>
      <c r="BX321" s="67"/>
      <c r="BY321" s="67"/>
      <c r="BZ321" s="67" t="str">
        <f t="shared" si="314"/>
        <v xml:space="preserve"> </v>
      </c>
      <c r="CA321" s="67"/>
      <c r="CB321" s="67"/>
      <c r="CC321" s="67" t="str">
        <f t="shared" si="315"/>
        <v xml:space="preserve"> </v>
      </c>
      <c r="CD321" s="67"/>
      <c r="CE321" s="67"/>
      <c r="CF321" s="67" t="str">
        <f t="shared" si="316"/>
        <v xml:space="preserve"> </v>
      </c>
      <c r="CG321" s="67"/>
      <c r="CH321" s="67"/>
      <c r="CI321" s="67" t="str">
        <f t="shared" si="317"/>
        <v xml:space="preserve"> </v>
      </c>
      <c r="CJ321" s="67"/>
      <c r="CK321" s="67"/>
      <c r="CL321" s="67" t="str">
        <f t="shared" si="318"/>
        <v xml:space="preserve"> </v>
      </c>
      <c r="CM321" s="67"/>
      <c r="CN321" s="67"/>
      <c r="CO321" s="67" t="str">
        <f t="shared" si="319"/>
        <v xml:space="preserve"> </v>
      </c>
      <c r="CP321" s="67"/>
      <c r="CQ321" s="67"/>
      <c r="CR321" s="67" t="str">
        <f t="shared" si="320"/>
        <v xml:space="preserve"> </v>
      </c>
      <c r="CS321" s="67"/>
      <c r="CT321" s="67"/>
      <c r="CU321" s="67" t="str">
        <f t="shared" si="321"/>
        <v xml:space="preserve"> </v>
      </c>
      <c r="CV321" s="67"/>
      <c r="CW321" s="67"/>
      <c r="CX321" s="67" t="str">
        <f t="shared" si="322"/>
        <v xml:space="preserve"> </v>
      </c>
      <c r="CY321" s="67"/>
      <c r="CZ321" s="67"/>
      <c r="DA321" s="67" t="str">
        <f t="shared" si="323"/>
        <v xml:space="preserve"> </v>
      </c>
      <c r="DB321" s="67"/>
      <c r="DC321" s="67"/>
      <c r="DD321" s="67" t="str">
        <f t="shared" si="324"/>
        <v xml:space="preserve"> </v>
      </c>
      <c r="DE321" s="67"/>
      <c r="DF321" s="67"/>
      <c r="DG321" s="67" t="str">
        <f t="shared" si="325"/>
        <v xml:space="preserve"> </v>
      </c>
      <c r="DH321" s="67"/>
      <c r="DI321" s="67"/>
      <c r="DJ321" s="67" t="str">
        <f t="shared" si="326"/>
        <v xml:space="preserve"> </v>
      </c>
      <c r="DL321" s="67"/>
      <c r="DM321" s="67" t="str">
        <f t="shared" si="327"/>
        <v xml:space="preserve"> </v>
      </c>
    </row>
    <row r="322" spans="1:117" s="105" customFormat="1">
      <c r="A322" s="190"/>
      <c r="B322" s="35"/>
      <c r="C322" s="104"/>
      <c r="D322" s="101"/>
      <c r="E322" s="101"/>
      <c r="F322" s="97"/>
      <c r="G322" s="67"/>
      <c r="H322" s="67"/>
      <c r="I322" s="67"/>
      <c r="J322" s="67"/>
      <c r="K322" s="67"/>
      <c r="L322" s="67"/>
      <c r="M322" s="67"/>
      <c r="N322" s="67"/>
      <c r="O322" s="67"/>
      <c r="P322" s="67"/>
      <c r="Q322" s="67"/>
      <c r="R322" s="67"/>
      <c r="S322" s="67"/>
      <c r="V322" s="198"/>
      <c r="W322" s="67"/>
      <c r="X322" s="67"/>
      <c r="Y322" s="67"/>
      <c r="Z322" s="67"/>
      <c r="AA322" s="67"/>
      <c r="AB322" s="67"/>
      <c r="AE322" s="67"/>
      <c r="AH322" s="67"/>
      <c r="AK322" s="97"/>
      <c r="AL322" s="97"/>
      <c r="AM322" s="97"/>
      <c r="AN322" s="97"/>
      <c r="AO322" s="97"/>
      <c r="AP322" s="97"/>
      <c r="AQ322" s="97"/>
      <c r="AR322" s="97"/>
      <c r="AS322" s="97"/>
      <c r="AT322" s="97"/>
      <c r="AU322" s="97"/>
      <c r="AV322" s="9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97"/>
      <c r="BV322" s="97"/>
      <c r="BW322" s="9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L322" s="67"/>
      <c r="DM322" s="67"/>
    </row>
    <row r="323" spans="1:117" s="105" customFormat="1">
      <c r="A323" s="190"/>
      <c r="B323" s="35"/>
      <c r="C323" s="104"/>
      <c r="D323" s="97"/>
      <c r="E323" s="97"/>
      <c r="F323" s="97"/>
      <c r="G323" s="67"/>
      <c r="H323" s="67"/>
      <c r="I323" s="67"/>
      <c r="J323" s="67"/>
      <c r="K323" s="67"/>
      <c r="L323" s="67"/>
      <c r="M323" s="67"/>
      <c r="N323" s="67"/>
      <c r="O323" s="67"/>
      <c r="P323" s="67"/>
      <c r="Q323" s="67"/>
      <c r="R323" s="67"/>
      <c r="S323" s="67"/>
      <c r="V323" s="198"/>
      <c r="W323" s="67"/>
      <c r="X323" s="67"/>
      <c r="Y323" s="67"/>
      <c r="Z323" s="67"/>
      <c r="AA323" s="67"/>
      <c r="AB323" s="67"/>
      <c r="AE323" s="67"/>
      <c r="AH323" s="67"/>
      <c r="AK323" s="97"/>
      <c r="AL323" s="97"/>
      <c r="AM323" s="97"/>
      <c r="AN323" s="97"/>
      <c r="AO323" s="97"/>
      <c r="AP323" s="97"/>
      <c r="AQ323" s="97"/>
      <c r="AR323" s="97"/>
      <c r="AS323" s="97"/>
      <c r="AT323" s="97"/>
      <c r="AU323" s="97"/>
      <c r="AV323" s="9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97"/>
      <c r="BV323" s="97"/>
      <c r="BW323" s="9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L323" s="67"/>
      <c r="DM323" s="67"/>
    </row>
    <row r="324" spans="1:117" s="105" customFormat="1">
      <c r="A324" s="190"/>
      <c r="B324" s="35"/>
      <c r="C324" s="104"/>
      <c r="D324" s="101"/>
      <c r="E324" s="101"/>
      <c r="F324" s="97"/>
      <c r="G324" s="67"/>
      <c r="H324" s="67"/>
      <c r="I324" s="67"/>
      <c r="J324" s="67"/>
      <c r="K324" s="67"/>
      <c r="L324" s="67"/>
      <c r="M324" s="67"/>
      <c r="N324" s="67"/>
      <c r="O324" s="67"/>
      <c r="P324" s="67"/>
      <c r="Q324" s="67"/>
      <c r="R324" s="67"/>
      <c r="S324" s="67"/>
      <c r="V324" s="198"/>
      <c r="W324" s="67"/>
      <c r="X324" s="67"/>
      <c r="Y324" s="67"/>
      <c r="Z324" s="67"/>
      <c r="AA324" s="67"/>
      <c r="AB324" s="67"/>
      <c r="AE324" s="67"/>
      <c r="AH324" s="67"/>
      <c r="AK324" s="97"/>
      <c r="AL324" s="97"/>
      <c r="AM324" s="97"/>
      <c r="AN324" s="97"/>
      <c r="AO324" s="97"/>
      <c r="AP324" s="97"/>
      <c r="AQ324" s="97"/>
      <c r="AR324" s="97"/>
      <c r="AS324" s="97"/>
      <c r="AT324" s="97"/>
      <c r="AU324" s="97"/>
      <c r="AV324" s="9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97"/>
      <c r="BV324" s="97"/>
      <c r="BW324" s="9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L324" s="67"/>
      <c r="DM324" s="67"/>
    </row>
    <row r="325" spans="1:117" s="105" customFormat="1">
      <c r="A325" s="190"/>
      <c r="B325" s="35"/>
      <c r="C325" s="104"/>
      <c r="D325" s="97"/>
      <c r="E325" s="97"/>
      <c r="F325" s="97"/>
      <c r="G325" s="67"/>
      <c r="H325" s="67"/>
      <c r="I325" s="67"/>
      <c r="J325" s="67"/>
      <c r="K325" s="67"/>
      <c r="L325" s="67"/>
      <c r="M325" s="67"/>
      <c r="N325" s="67"/>
      <c r="O325" s="67"/>
      <c r="P325" s="67"/>
      <c r="Q325" s="67"/>
      <c r="R325" s="67"/>
      <c r="S325" s="67"/>
      <c r="V325" s="198"/>
      <c r="W325" s="67"/>
      <c r="X325" s="67"/>
      <c r="Y325" s="67"/>
      <c r="Z325" s="67"/>
      <c r="AA325" s="67"/>
      <c r="AB325" s="67"/>
      <c r="AE325" s="67"/>
      <c r="AH325" s="67"/>
      <c r="AK325" s="97"/>
      <c r="AL325" s="97"/>
      <c r="AM325" s="97"/>
      <c r="AN325" s="97"/>
      <c r="AO325" s="97"/>
      <c r="AP325" s="97"/>
      <c r="AQ325" s="97"/>
      <c r="AR325" s="97"/>
      <c r="AS325" s="97"/>
      <c r="AT325" s="97"/>
      <c r="AU325" s="97"/>
      <c r="AV325" s="9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97"/>
      <c r="BV325" s="97"/>
      <c r="BW325" s="9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L325" s="67"/>
      <c r="DM325" s="67"/>
    </row>
    <row r="326" spans="1:117" s="105" customFormat="1">
      <c r="A326" s="190"/>
      <c r="B326" s="35"/>
      <c r="C326" s="104"/>
      <c r="D326" s="97"/>
      <c r="E326" s="97"/>
      <c r="F326" s="97"/>
      <c r="G326" s="67"/>
      <c r="H326" s="67"/>
      <c r="I326" s="67"/>
      <c r="J326" s="67"/>
      <c r="K326" s="67"/>
      <c r="L326" s="67"/>
      <c r="M326" s="67"/>
      <c r="N326" s="67"/>
      <c r="O326" s="67"/>
      <c r="P326" s="67"/>
      <c r="Q326" s="67"/>
      <c r="R326" s="67"/>
      <c r="S326" s="67"/>
      <c r="V326" s="198"/>
      <c r="W326" s="67"/>
      <c r="X326" s="67"/>
      <c r="Y326" s="67"/>
      <c r="Z326" s="67"/>
      <c r="AA326" s="67"/>
      <c r="AB326" s="67"/>
      <c r="AE326" s="67"/>
      <c r="AH326" s="67"/>
      <c r="AK326" s="97"/>
      <c r="AL326" s="97"/>
      <c r="AM326" s="97"/>
      <c r="AN326" s="97"/>
      <c r="AO326" s="97"/>
      <c r="AP326" s="97"/>
      <c r="AQ326" s="97"/>
      <c r="AR326" s="97"/>
      <c r="AS326" s="97"/>
      <c r="AT326" s="97"/>
      <c r="AU326" s="97"/>
      <c r="AV326" s="9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97"/>
      <c r="BV326" s="97"/>
      <c r="BW326" s="9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L326" s="67"/>
      <c r="DM326" s="67"/>
    </row>
    <row r="327" spans="1:117" s="105" customFormat="1">
      <c r="A327" s="190"/>
      <c r="B327" s="35"/>
      <c r="C327" s="104"/>
      <c r="D327" s="97"/>
      <c r="E327" s="97"/>
      <c r="F327" s="97"/>
      <c r="G327" s="67"/>
      <c r="H327" s="67"/>
      <c r="I327" s="67"/>
      <c r="J327" s="67"/>
      <c r="K327" s="67"/>
      <c r="L327" s="67"/>
      <c r="M327" s="67"/>
      <c r="N327" s="67"/>
      <c r="O327" s="67"/>
      <c r="P327" s="67"/>
      <c r="Q327" s="67"/>
      <c r="R327" s="67"/>
      <c r="S327" s="67"/>
      <c r="V327" s="198"/>
      <c r="W327" s="67"/>
      <c r="X327" s="67"/>
      <c r="Y327" s="67"/>
      <c r="Z327" s="67"/>
      <c r="AA327" s="67"/>
      <c r="AB327" s="67"/>
      <c r="AE327" s="67"/>
      <c r="AH327" s="67"/>
      <c r="AK327" s="97"/>
      <c r="AL327" s="97"/>
      <c r="AM327" s="97"/>
      <c r="AN327" s="97"/>
      <c r="AO327" s="97"/>
      <c r="AP327" s="97"/>
      <c r="AQ327" s="97"/>
      <c r="AR327" s="97"/>
      <c r="AS327" s="97"/>
      <c r="AT327" s="97"/>
      <c r="AU327" s="97"/>
      <c r="AV327" s="9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97"/>
      <c r="BV327" s="97"/>
      <c r="BW327" s="9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L327" s="67"/>
      <c r="DM327" s="67"/>
    </row>
    <row r="328" spans="1:117" s="105" customFormat="1">
      <c r="A328" s="190"/>
      <c r="B328" s="35"/>
      <c r="C328" s="104"/>
      <c r="D328" s="97"/>
      <c r="E328" s="97"/>
      <c r="F328" s="97"/>
      <c r="G328" s="67"/>
      <c r="H328" s="67"/>
      <c r="I328" s="67"/>
      <c r="J328" s="67"/>
      <c r="K328" s="67"/>
      <c r="L328" s="67"/>
      <c r="M328" s="67"/>
      <c r="N328" s="67"/>
      <c r="O328" s="67"/>
      <c r="P328" s="67"/>
      <c r="Q328" s="67"/>
      <c r="R328" s="67"/>
      <c r="S328" s="67"/>
      <c r="V328" s="198"/>
      <c r="W328" s="67"/>
      <c r="X328" s="67"/>
      <c r="Y328" s="67"/>
      <c r="Z328" s="67"/>
      <c r="AA328" s="67"/>
      <c r="AB328" s="67"/>
      <c r="AE328" s="67"/>
      <c r="AH328" s="67"/>
      <c r="AK328" s="97"/>
      <c r="AL328" s="97"/>
      <c r="AM328" s="97"/>
      <c r="AN328" s="97"/>
      <c r="AO328" s="97"/>
      <c r="AP328" s="97"/>
      <c r="AQ328" s="97"/>
      <c r="AR328" s="97"/>
      <c r="AS328" s="97"/>
      <c r="AT328" s="97"/>
      <c r="AU328" s="97"/>
      <c r="AV328" s="9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97"/>
      <c r="BV328" s="97"/>
      <c r="BW328" s="9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L328" s="67"/>
      <c r="DM328" s="67"/>
    </row>
    <row r="329" spans="1:117" s="105" customFormat="1">
      <c r="A329" s="190"/>
      <c r="B329" s="35"/>
      <c r="C329" s="104"/>
      <c r="D329" s="97"/>
      <c r="E329" s="97"/>
      <c r="F329" s="97"/>
      <c r="G329" s="67"/>
      <c r="H329" s="67"/>
      <c r="I329" s="67"/>
      <c r="J329" s="67"/>
      <c r="K329" s="67"/>
      <c r="L329" s="67"/>
      <c r="M329" s="67"/>
      <c r="N329" s="67"/>
      <c r="O329" s="67"/>
      <c r="P329" s="67"/>
      <c r="Q329" s="67"/>
      <c r="R329" s="67"/>
      <c r="S329" s="67"/>
      <c r="V329" s="198"/>
      <c r="W329" s="67"/>
      <c r="X329" s="67"/>
      <c r="Y329" s="67"/>
      <c r="Z329" s="67"/>
      <c r="AA329" s="67"/>
      <c r="AB329" s="67"/>
      <c r="AE329" s="67"/>
      <c r="AH329" s="67"/>
      <c r="AK329" s="97"/>
      <c r="AL329" s="97"/>
      <c r="AM329" s="97"/>
      <c r="AN329" s="97"/>
      <c r="AO329" s="97"/>
      <c r="AP329" s="97"/>
      <c r="AQ329" s="97"/>
      <c r="AR329" s="97"/>
      <c r="AS329" s="97"/>
      <c r="AT329" s="97"/>
      <c r="AU329" s="97"/>
      <c r="AV329" s="9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97"/>
      <c r="BV329" s="97"/>
      <c r="BW329" s="9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L329" s="67"/>
      <c r="DM329" s="67"/>
    </row>
    <row r="330" spans="1:117" s="105" customFormat="1">
      <c r="A330" s="190"/>
      <c r="B330" s="35"/>
      <c r="C330" s="104"/>
      <c r="D330" s="97"/>
      <c r="E330" s="97"/>
      <c r="F330" s="97"/>
      <c r="G330" s="67"/>
      <c r="H330" s="67"/>
      <c r="I330" s="67"/>
      <c r="J330" s="67"/>
      <c r="K330" s="67"/>
      <c r="L330" s="67"/>
      <c r="M330" s="67"/>
      <c r="N330" s="67"/>
      <c r="O330" s="67"/>
      <c r="P330" s="67"/>
      <c r="Q330" s="67"/>
      <c r="R330" s="67"/>
      <c r="S330" s="67"/>
      <c r="V330" s="198"/>
      <c r="W330" s="67"/>
      <c r="X330" s="67"/>
      <c r="Y330" s="67"/>
      <c r="Z330" s="67"/>
      <c r="AA330" s="67"/>
      <c r="AB330" s="67"/>
      <c r="AE330" s="67"/>
      <c r="AH330" s="67"/>
      <c r="AK330" s="97"/>
      <c r="AL330" s="97"/>
      <c r="AM330" s="97"/>
      <c r="AN330" s="97"/>
      <c r="AO330" s="97"/>
      <c r="AP330" s="97"/>
      <c r="AQ330" s="97"/>
      <c r="AR330" s="97"/>
      <c r="AS330" s="97"/>
      <c r="AT330" s="97"/>
      <c r="AU330" s="97"/>
      <c r="AV330" s="9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97"/>
      <c r="BV330" s="97"/>
      <c r="BW330" s="9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L330" s="67"/>
      <c r="DM330" s="67"/>
    </row>
    <row r="331" spans="1:117" s="105" customFormat="1">
      <c r="A331" s="190"/>
      <c r="B331" s="35"/>
      <c r="C331" s="104"/>
      <c r="D331" s="97"/>
      <c r="E331" s="97"/>
      <c r="F331" s="101"/>
      <c r="G331" s="67"/>
      <c r="H331" s="67"/>
      <c r="I331" s="67"/>
      <c r="J331" s="67"/>
      <c r="K331" s="67"/>
      <c r="L331" s="67"/>
      <c r="M331" s="67"/>
      <c r="N331" s="67"/>
      <c r="O331" s="67"/>
      <c r="P331" s="67"/>
      <c r="Q331" s="67"/>
      <c r="R331" s="67"/>
      <c r="S331" s="67"/>
      <c r="V331" s="198"/>
      <c r="W331" s="67"/>
      <c r="X331" s="67"/>
      <c r="Y331" s="67"/>
      <c r="Z331" s="67"/>
      <c r="AA331" s="67"/>
      <c r="AB331" s="67"/>
      <c r="AE331" s="67"/>
      <c r="AH331" s="67"/>
      <c r="AK331" s="97"/>
      <c r="AL331" s="97"/>
      <c r="AM331" s="97"/>
      <c r="AN331" s="97"/>
      <c r="AO331" s="97"/>
      <c r="AP331" s="97"/>
      <c r="AQ331" s="97"/>
      <c r="AR331" s="97"/>
      <c r="AS331" s="97"/>
      <c r="AT331" s="97"/>
      <c r="AU331" s="97"/>
      <c r="AV331" s="9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97"/>
      <c r="BV331" s="97"/>
      <c r="BW331" s="9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L331" s="67"/>
      <c r="DM331" s="67"/>
    </row>
    <row r="332" spans="1:117" s="105" customFormat="1">
      <c r="A332" s="190"/>
      <c r="B332" s="35"/>
      <c r="C332" s="104"/>
      <c r="D332" s="97"/>
      <c r="E332" s="97"/>
      <c r="F332" s="97"/>
      <c r="G332" s="67"/>
      <c r="H332" s="67"/>
      <c r="I332" s="67"/>
      <c r="J332" s="67"/>
      <c r="K332" s="67"/>
      <c r="L332" s="67"/>
      <c r="M332" s="67"/>
      <c r="N332" s="67"/>
      <c r="O332" s="67"/>
      <c r="P332" s="67"/>
      <c r="Q332" s="67"/>
      <c r="R332" s="67"/>
      <c r="S332" s="67"/>
      <c r="V332" s="198"/>
      <c r="W332" s="67"/>
      <c r="X332" s="67"/>
      <c r="Y332" s="67"/>
      <c r="Z332" s="67"/>
      <c r="AA332" s="67"/>
      <c r="AB332" s="67"/>
      <c r="AE332" s="67"/>
      <c r="AH332" s="67"/>
      <c r="AK332" s="97"/>
      <c r="AL332" s="97"/>
      <c r="AM332" s="97"/>
      <c r="AN332" s="97"/>
      <c r="AO332" s="97"/>
      <c r="AP332" s="97"/>
      <c r="AQ332" s="97"/>
      <c r="AR332" s="97"/>
      <c r="AS332" s="97"/>
      <c r="AT332" s="97"/>
      <c r="AU332" s="97"/>
      <c r="AV332" s="9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97"/>
      <c r="BV332" s="97"/>
      <c r="BW332" s="9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L332" s="67"/>
      <c r="DM332" s="67"/>
    </row>
    <row r="333" spans="1:117" s="105" customFormat="1">
      <c r="A333" s="190"/>
      <c r="B333" s="35"/>
      <c r="C333" s="104"/>
      <c r="D333" s="97"/>
      <c r="E333" s="97"/>
      <c r="F333" s="97"/>
      <c r="G333" s="67"/>
      <c r="H333" s="67"/>
      <c r="I333" s="67"/>
      <c r="J333" s="67"/>
      <c r="K333" s="67"/>
      <c r="L333" s="67"/>
      <c r="M333" s="67"/>
      <c r="N333" s="67"/>
      <c r="O333" s="67"/>
      <c r="P333" s="67"/>
      <c r="Q333" s="67"/>
      <c r="R333" s="67"/>
      <c r="S333" s="67"/>
      <c r="V333" s="198"/>
      <c r="W333" s="67"/>
      <c r="X333" s="67"/>
      <c r="Y333" s="67"/>
      <c r="Z333" s="67"/>
      <c r="AA333" s="67"/>
      <c r="AB333" s="67"/>
      <c r="AE333" s="67"/>
      <c r="AH333" s="67"/>
      <c r="AK333" s="97"/>
      <c r="AL333" s="97"/>
      <c r="AM333" s="97"/>
      <c r="AN333" s="97"/>
      <c r="AO333" s="97"/>
      <c r="AP333" s="97"/>
      <c r="AQ333" s="97"/>
      <c r="AR333" s="97"/>
      <c r="AS333" s="97"/>
      <c r="AT333" s="97"/>
      <c r="AU333" s="97"/>
      <c r="AV333" s="9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97"/>
      <c r="BV333" s="97"/>
      <c r="BW333" s="9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L333" s="67"/>
      <c r="DM333" s="67"/>
    </row>
    <row r="334" spans="1:117" s="105" customFormat="1">
      <c r="A334" s="190"/>
      <c r="B334" s="35"/>
      <c r="C334" s="104"/>
      <c r="D334" s="67"/>
      <c r="E334" s="67"/>
      <c r="F334" s="97"/>
      <c r="G334" s="67"/>
      <c r="H334" s="67"/>
      <c r="I334" s="67"/>
      <c r="J334" s="67"/>
      <c r="K334" s="67"/>
      <c r="L334" s="67"/>
      <c r="M334" s="67"/>
      <c r="N334" s="67"/>
      <c r="O334" s="67"/>
      <c r="P334" s="67"/>
      <c r="Q334" s="67"/>
      <c r="R334" s="67"/>
      <c r="S334" s="67"/>
      <c r="V334" s="198"/>
      <c r="W334" s="67"/>
      <c r="X334" s="67"/>
      <c r="Y334" s="67"/>
      <c r="Z334" s="67"/>
      <c r="AA334" s="67"/>
      <c r="AB334" s="67"/>
      <c r="AE334" s="67"/>
      <c r="AH334" s="67"/>
      <c r="AK334" s="97"/>
      <c r="AL334" s="97"/>
      <c r="AM334" s="97"/>
      <c r="AN334" s="97"/>
      <c r="AO334" s="97"/>
      <c r="AP334" s="97"/>
      <c r="AQ334" s="97"/>
      <c r="AR334" s="97"/>
      <c r="AS334" s="97"/>
      <c r="AT334" s="97"/>
      <c r="AU334" s="97"/>
      <c r="AV334" s="9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97"/>
      <c r="BV334" s="97"/>
      <c r="BW334" s="9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L334" s="67"/>
      <c r="DM334" s="67"/>
    </row>
    <row r="335" spans="1:117" s="105" customFormat="1">
      <c r="A335" s="190"/>
      <c r="B335" s="35"/>
      <c r="C335" s="104"/>
      <c r="D335" s="67"/>
      <c r="E335" s="67"/>
      <c r="F335" s="97"/>
      <c r="G335" s="67"/>
      <c r="H335" s="67"/>
      <c r="I335" s="67"/>
      <c r="J335" s="67"/>
      <c r="K335" s="67"/>
      <c r="L335" s="67"/>
      <c r="M335" s="67"/>
      <c r="N335" s="67"/>
      <c r="O335" s="67"/>
      <c r="P335" s="67"/>
      <c r="Q335" s="67"/>
      <c r="R335" s="67"/>
      <c r="S335" s="67"/>
      <c r="V335" s="198"/>
      <c r="W335" s="67"/>
      <c r="X335" s="67"/>
      <c r="Y335" s="67"/>
      <c r="Z335" s="67"/>
      <c r="AA335" s="67"/>
      <c r="AB335" s="67"/>
      <c r="AE335" s="67"/>
      <c r="AH335" s="67"/>
      <c r="AK335" s="97"/>
      <c r="AL335" s="97"/>
      <c r="AM335" s="97"/>
      <c r="AN335" s="97"/>
      <c r="AO335" s="97"/>
      <c r="AP335" s="97"/>
      <c r="AQ335" s="97"/>
      <c r="AR335" s="97"/>
      <c r="AS335" s="97"/>
      <c r="AT335" s="97"/>
      <c r="AU335" s="97"/>
      <c r="AV335" s="9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97"/>
      <c r="BV335" s="97"/>
      <c r="BW335" s="9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L335" s="67"/>
      <c r="DM335" s="67"/>
    </row>
    <row r="336" spans="1:117" s="105" customFormat="1">
      <c r="A336" s="190"/>
      <c r="B336" s="35"/>
      <c r="C336" s="104"/>
      <c r="D336" s="67"/>
      <c r="E336" s="67"/>
      <c r="F336" s="97"/>
      <c r="G336" s="67"/>
      <c r="H336" s="67"/>
      <c r="I336" s="67"/>
      <c r="J336" s="67"/>
      <c r="K336" s="67"/>
      <c r="L336" s="67"/>
      <c r="M336" s="67"/>
      <c r="N336" s="67"/>
      <c r="O336" s="67"/>
      <c r="P336" s="67"/>
      <c r="Q336" s="67"/>
      <c r="R336" s="67"/>
      <c r="S336" s="67"/>
      <c r="V336" s="198"/>
      <c r="W336" s="67"/>
      <c r="X336" s="67"/>
      <c r="Y336" s="67"/>
      <c r="Z336" s="67"/>
      <c r="AA336" s="67"/>
      <c r="AB336" s="67"/>
      <c r="AE336" s="67"/>
      <c r="AH336" s="67"/>
      <c r="AK336" s="97"/>
      <c r="AL336" s="97"/>
      <c r="AM336" s="97"/>
      <c r="AN336" s="97"/>
      <c r="AO336" s="97"/>
      <c r="AP336" s="97"/>
      <c r="AQ336" s="97"/>
      <c r="AR336" s="97"/>
      <c r="AS336" s="97"/>
      <c r="AT336" s="97"/>
      <c r="AU336" s="97"/>
      <c r="AV336" s="9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97"/>
      <c r="BV336" s="97"/>
      <c r="BW336" s="9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L336" s="67"/>
      <c r="DM336" s="67"/>
    </row>
    <row r="337" spans="1:117" s="105" customFormat="1">
      <c r="A337" s="190"/>
      <c r="B337" s="35"/>
      <c r="C337" s="104"/>
      <c r="D337" s="67"/>
      <c r="E337" s="67"/>
      <c r="F337" s="97"/>
      <c r="G337" s="67"/>
      <c r="H337" s="67"/>
      <c r="I337" s="67"/>
      <c r="J337" s="67"/>
      <c r="K337" s="67"/>
      <c r="L337" s="67"/>
      <c r="M337" s="67"/>
      <c r="N337" s="67"/>
      <c r="O337" s="67"/>
      <c r="P337" s="67"/>
      <c r="Q337" s="67"/>
      <c r="R337" s="67"/>
      <c r="S337" s="67"/>
      <c r="V337" s="198"/>
      <c r="W337" s="67"/>
      <c r="X337" s="67"/>
      <c r="Y337" s="67"/>
      <c r="Z337" s="67"/>
      <c r="AA337" s="67"/>
      <c r="AB337" s="67"/>
      <c r="AE337" s="67"/>
      <c r="AH337" s="67"/>
      <c r="AK337" s="97"/>
      <c r="AL337" s="97"/>
      <c r="AM337" s="97"/>
      <c r="AN337" s="97"/>
      <c r="AO337" s="97"/>
      <c r="AP337" s="97"/>
      <c r="AQ337" s="97"/>
      <c r="AR337" s="97"/>
      <c r="AS337" s="97"/>
      <c r="AT337" s="97"/>
      <c r="AU337" s="97"/>
      <c r="AV337" s="9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97"/>
      <c r="BV337" s="97"/>
      <c r="BW337" s="9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L337" s="67"/>
      <c r="DM337" s="67"/>
    </row>
    <row r="338" spans="1:117" s="105" customFormat="1">
      <c r="A338" s="190"/>
      <c r="B338" s="35"/>
      <c r="C338" s="104"/>
      <c r="D338" s="67"/>
      <c r="E338" s="67"/>
      <c r="F338" s="97"/>
      <c r="G338" s="67"/>
      <c r="H338" s="67"/>
      <c r="I338" s="67"/>
      <c r="J338" s="67"/>
      <c r="K338" s="67"/>
      <c r="L338" s="67"/>
      <c r="M338" s="67"/>
      <c r="N338" s="67"/>
      <c r="O338" s="67"/>
      <c r="P338" s="67"/>
      <c r="Q338" s="67"/>
      <c r="R338" s="67"/>
      <c r="S338" s="67"/>
      <c r="V338" s="198"/>
      <c r="W338" s="67"/>
      <c r="X338" s="67"/>
      <c r="Y338" s="67"/>
      <c r="Z338" s="67"/>
      <c r="AA338" s="67"/>
      <c r="AB338" s="67"/>
      <c r="AE338" s="67"/>
      <c r="AH338" s="67"/>
      <c r="AK338" s="97"/>
      <c r="AL338" s="97"/>
      <c r="AM338" s="97"/>
      <c r="AN338" s="97"/>
      <c r="AO338" s="97"/>
      <c r="AP338" s="97"/>
      <c r="AQ338" s="97"/>
      <c r="AR338" s="97"/>
      <c r="AS338" s="97"/>
      <c r="AT338" s="97"/>
      <c r="AU338" s="97"/>
      <c r="AV338" s="9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97"/>
      <c r="BV338" s="97"/>
      <c r="BW338" s="9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L338" s="67"/>
      <c r="DM338" s="67"/>
    </row>
    <row r="339" spans="1:117" s="105" customFormat="1">
      <c r="A339" s="190"/>
      <c r="B339" s="35"/>
      <c r="C339" s="104"/>
      <c r="D339" s="67"/>
      <c r="E339" s="67"/>
      <c r="F339" s="97"/>
      <c r="G339" s="67"/>
      <c r="H339" s="67"/>
      <c r="I339" s="67"/>
      <c r="J339" s="67"/>
      <c r="K339" s="67"/>
      <c r="L339" s="67"/>
      <c r="M339" s="67"/>
      <c r="N339" s="67"/>
      <c r="O339" s="67"/>
      <c r="P339" s="67"/>
      <c r="Q339" s="67"/>
      <c r="R339" s="67"/>
      <c r="S339" s="67"/>
      <c r="V339" s="198"/>
      <c r="W339" s="67"/>
      <c r="X339" s="67"/>
      <c r="Y339" s="67"/>
      <c r="Z339" s="67"/>
      <c r="AA339" s="67"/>
      <c r="AB339" s="67"/>
      <c r="AE339" s="67"/>
      <c r="AH339" s="67"/>
      <c r="AK339" s="97"/>
      <c r="AL339" s="97"/>
      <c r="AM339" s="97"/>
      <c r="AN339" s="97"/>
      <c r="AO339" s="97"/>
      <c r="AP339" s="97"/>
      <c r="AQ339" s="97"/>
      <c r="AR339" s="97"/>
      <c r="AS339" s="97"/>
      <c r="AT339" s="97"/>
      <c r="AU339" s="97"/>
      <c r="AV339" s="9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97"/>
      <c r="BV339" s="97"/>
      <c r="BW339" s="9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L339" s="67"/>
      <c r="DM339" s="67"/>
    </row>
    <row r="340" spans="1:117" s="105" customFormat="1">
      <c r="A340" s="190"/>
      <c r="B340" s="35"/>
      <c r="C340" s="104"/>
      <c r="D340" s="67"/>
      <c r="E340" s="67"/>
      <c r="F340" s="97"/>
      <c r="G340" s="67"/>
      <c r="H340" s="67"/>
      <c r="I340" s="67"/>
      <c r="J340" s="67"/>
      <c r="K340" s="67"/>
      <c r="L340" s="67"/>
      <c r="M340" s="67"/>
      <c r="N340" s="67"/>
      <c r="O340" s="67"/>
      <c r="P340" s="67"/>
      <c r="Q340" s="67"/>
      <c r="R340" s="67"/>
      <c r="S340" s="67"/>
      <c r="V340" s="198"/>
      <c r="W340" s="67"/>
      <c r="X340" s="67"/>
      <c r="Y340" s="67"/>
      <c r="Z340" s="67"/>
      <c r="AA340" s="67"/>
      <c r="AB340" s="67"/>
      <c r="AE340" s="67"/>
      <c r="AH340" s="67"/>
      <c r="AK340" s="97"/>
      <c r="AL340" s="97"/>
      <c r="AM340" s="97"/>
      <c r="AN340" s="97"/>
      <c r="AO340" s="97"/>
      <c r="AP340" s="97"/>
      <c r="AQ340" s="97"/>
      <c r="AR340" s="97"/>
      <c r="AS340" s="97"/>
      <c r="AT340" s="97"/>
      <c r="AU340" s="97"/>
      <c r="AV340" s="9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97"/>
      <c r="BV340" s="97"/>
      <c r="BW340" s="9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L340" s="67"/>
      <c r="DM340" s="67"/>
    </row>
    <row r="341" spans="1:117" s="105" customFormat="1">
      <c r="A341" s="190"/>
      <c r="B341" s="35"/>
      <c r="C341" s="104"/>
      <c r="D341" s="67"/>
      <c r="E341" s="67"/>
      <c r="F341" s="97"/>
      <c r="G341" s="67"/>
      <c r="H341" s="67"/>
      <c r="I341" s="67"/>
      <c r="J341" s="67"/>
      <c r="K341" s="67"/>
      <c r="L341" s="67"/>
      <c r="M341" s="67"/>
      <c r="N341" s="67"/>
      <c r="O341" s="67"/>
      <c r="P341" s="67"/>
      <c r="Q341" s="67"/>
      <c r="R341" s="67"/>
      <c r="S341" s="67"/>
      <c r="V341" s="198"/>
      <c r="W341" s="67"/>
      <c r="X341" s="67"/>
      <c r="Y341" s="67"/>
      <c r="Z341" s="67"/>
      <c r="AA341" s="67"/>
      <c r="AB341" s="67"/>
      <c r="AE341" s="67"/>
      <c r="AH341" s="67"/>
      <c r="AK341" s="97"/>
      <c r="AL341" s="97"/>
      <c r="AM341" s="97"/>
      <c r="AN341" s="97"/>
      <c r="AO341" s="97"/>
      <c r="AP341" s="97"/>
      <c r="AQ341" s="97"/>
      <c r="AR341" s="97"/>
      <c r="AS341" s="97"/>
      <c r="AT341" s="97"/>
      <c r="AU341" s="97"/>
      <c r="AV341" s="9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97"/>
      <c r="BV341" s="97"/>
      <c r="BW341" s="9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L341" s="67"/>
      <c r="DM341" s="67"/>
    </row>
    <row r="342" spans="1:117" s="105" customFormat="1">
      <c r="A342" s="190"/>
      <c r="B342" s="35"/>
      <c r="C342" s="104"/>
      <c r="D342" s="67"/>
      <c r="E342" s="67"/>
      <c r="F342" s="97"/>
      <c r="G342" s="67"/>
      <c r="H342" s="67"/>
      <c r="I342" s="67"/>
      <c r="J342" s="67"/>
      <c r="K342" s="67"/>
      <c r="L342" s="67"/>
      <c r="M342" s="67"/>
      <c r="N342" s="67"/>
      <c r="O342" s="67"/>
      <c r="P342" s="67"/>
      <c r="Q342" s="67"/>
      <c r="R342" s="67"/>
      <c r="S342" s="67"/>
      <c r="V342" s="198"/>
      <c r="W342" s="67"/>
      <c r="X342" s="67"/>
      <c r="Y342" s="67"/>
      <c r="Z342" s="67"/>
      <c r="AA342" s="67"/>
      <c r="AB342" s="67"/>
      <c r="AE342" s="67"/>
      <c r="AH342" s="67"/>
      <c r="AK342" s="97"/>
      <c r="AL342" s="97"/>
      <c r="AM342" s="97"/>
      <c r="AN342" s="97"/>
      <c r="AO342" s="97"/>
      <c r="AP342" s="97"/>
      <c r="AQ342" s="97"/>
      <c r="AR342" s="97"/>
      <c r="AS342" s="97"/>
      <c r="AT342" s="97"/>
      <c r="AU342" s="97"/>
      <c r="AV342" s="9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97"/>
      <c r="BV342" s="97"/>
      <c r="BW342" s="9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L342" s="67"/>
      <c r="DM342" s="67"/>
    </row>
    <row r="343" spans="1:117" s="105" customFormat="1">
      <c r="A343" s="190"/>
      <c r="B343" s="35"/>
      <c r="C343" s="104"/>
      <c r="D343" s="67"/>
      <c r="E343" s="67"/>
      <c r="F343" s="97"/>
      <c r="G343" s="67"/>
      <c r="H343" s="67"/>
      <c r="I343" s="67"/>
      <c r="J343" s="67"/>
      <c r="K343" s="67"/>
      <c r="L343" s="67"/>
      <c r="M343" s="67"/>
      <c r="N343" s="67"/>
      <c r="O343" s="67"/>
      <c r="P343" s="67"/>
      <c r="Q343" s="67"/>
      <c r="R343" s="67"/>
      <c r="S343" s="67"/>
      <c r="V343" s="198"/>
      <c r="W343" s="67"/>
      <c r="X343" s="67"/>
      <c r="Y343" s="67"/>
      <c r="Z343" s="67"/>
      <c r="AA343" s="67"/>
      <c r="AB343" s="67"/>
      <c r="AE343" s="67"/>
      <c r="AH343" s="67"/>
      <c r="AK343" s="97"/>
      <c r="AL343" s="97"/>
      <c r="AM343" s="97"/>
      <c r="AN343" s="97"/>
      <c r="AO343" s="97"/>
      <c r="AP343" s="97"/>
      <c r="AQ343" s="97"/>
      <c r="AR343" s="97"/>
      <c r="AS343" s="97"/>
      <c r="AT343" s="97"/>
      <c r="AU343" s="97"/>
      <c r="AV343" s="9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97"/>
      <c r="BV343" s="97"/>
      <c r="BW343" s="9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L343" s="67"/>
      <c r="DM343" s="67"/>
    </row>
    <row r="344" spans="1:117" s="105" customFormat="1">
      <c r="A344" s="190"/>
      <c r="B344" s="35"/>
      <c r="C344" s="104"/>
      <c r="D344" s="67"/>
      <c r="E344" s="67"/>
      <c r="F344" s="97"/>
      <c r="G344" s="67"/>
      <c r="H344" s="67"/>
      <c r="I344" s="67"/>
      <c r="J344" s="67"/>
      <c r="K344" s="67"/>
      <c r="L344" s="67"/>
      <c r="M344" s="67"/>
      <c r="N344" s="67"/>
      <c r="O344" s="67"/>
      <c r="P344" s="67"/>
      <c r="Q344" s="67"/>
      <c r="R344" s="67"/>
      <c r="S344" s="67"/>
      <c r="V344" s="198"/>
      <c r="W344" s="67"/>
      <c r="X344" s="67"/>
      <c r="Y344" s="67"/>
      <c r="Z344" s="67"/>
      <c r="AA344" s="67"/>
      <c r="AB344" s="67"/>
      <c r="AE344" s="67"/>
      <c r="AH344" s="67"/>
      <c r="AK344" s="97"/>
      <c r="AL344" s="97"/>
      <c r="AM344" s="97"/>
      <c r="AN344" s="97"/>
      <c r="AO344" s="97"/>
      <c r="AP344" s="97"/>
      <c r="AQ344" s="97"/>
      <c r="AR344" s="97"/>
      <c r="AS344" s="97"/>
      <c r="AT344" s="97"/>
      <c r="AU344" s="97"/>
      <c r="AV344" s="9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97"/>
      <c r="BV344" s="97"/>
      <c r="BW344" s="9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L344" s="67"/>
      <c r="DM344" s="67"/>
    </row>
    <row r="345" spans="1:117" s="105" customFormat="1">
      <c r="A345" s="190"/>
      <c r="B345" s="35"/>
      <c r="C345" s="104"/>
      <c r="D345" s="67"/>
      <c r="E345" s="67"/>
      <c r="F345" s="97"/>
      <c r="G345" s="67"/>
      <c r="H345" s="67"/>
      <c r="I345" s="67"/>
      <c r="J345" s="67"/>
      <c r="K345" s="67"/>
      <c r="L345" s="67"/>
      <c r="M345" s="67"/>
      <c r="N345" s="67"/>
      <c r="O345" s="67"/>
      <c r="P345" s="67"/>
      <c r="Q345" s="67"/>
      <c r="R345" s="67"/>
      <c r="S345" s="67"/>
      <c r="V345" s="198"/>
      <c r="W345" s="67"/>
      <c r="X345" s="67"/>
      <c r="Y345" s="67"/>
      <c r="Z345" s="67"/>
      <c r="AA345" s="67"/>
      <c r="AB345" s="67"/>
      <c r="AE345" s="67"/>
      <c r="AH345" s="67"/>
      <c r="AK345" s="97"/>
      <c r="AL345" s="97"/>
      <c r="AM345" s="97"/>
      <c r="AN345" s="97"/>
      <c r="AO345" s="97"/>
      <c r="AP345" s="97"/>
      <c r="AQ345" s="97"/>
      <c r="AR345" s="97"/>
      <c r="AS345" s="97"/>
      <c r="AT345" s="97"/>
      <c r="AU345" s="97"/>
      <c r="AV345" s="9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97"/>
      <c r="BV345" s="97"/>
      <c r="BW345" s="9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L345" s="67"/>
      <c r="DM345" s="67"/>
    </row>
    <row r="346" spans="1:117" s="105" customFormat="1">
      <c r="A346" s="190"/>
      <c r="B346" s="35"/>
      <c r="C346" s="104"/>
      <c r="D346" s="67"/>
      <c r="E346" s="67"/>
      <c r="F346" s="97"/>
      <c r="G346" s="67"/>
      <c r="H346" s="67"/>
      <c r="I346" s="67"/>
      <c r="J346" s="67"/>
      <c r="K346" s="67"/>
      <c r="L346" s="67"/>
      <c r="M346" s="67"/>
      <c r="N346" s="67"/>
      <c r="O346" s="67"/>
      <c r="P346" s="67"/>
      <c r="Q346" s="67"/>
      <c r="R346" s="67"/>
      <c r="S346" s="67"/>
      <c r="V346" s="198"/>
      <c r="W346" s="67"/>
      <c r="X346" s="67"/>
      <c r="Y346" s="67"/>
      <c r="Z346" s="67"/>
      <c r="AA346" s="67"/>
      <c r="AB346" s="67"/>
      <c r="AE346" s="67"/>
      <c r="AH346" s="67"/>
      <c r="AK346" s="97"/>
      <c r="AL346" s="97"/>
      <c r="AM346" s="97"/>
      <c r="AN346" s="97"/>
      <c r="AO346" s="97"/>
      <c r="AP346" s="97"/>
      <c r="AQ346" s="97"/>
      <c r="AR346" s="97"/>
      <c r="AS346" s="97"/>
      <c r="AT346" s="97"/>
      <c r="AU346" s="97"/>
      <c r="AV346" s="9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97"/>
      <c r="BV346" s="97"/>
      <c r="BW346" s="9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L346" s="67"/>
      <c r="DM346" s="67"/>
    </row>
    <row r="347" spans="1:117" s="105" customFormat="1">
      <c r="A347" s="190"/>
      <c r="B347" s="35"/>
      <c r="C347" s="104"/>
      <c r="D347" s="67"/>
      <c r="E347" s="67"/>
      <c r="F347" s="97"/>
      <c r="G347" s="67"/>
      <c r="H347" s="67"/>
      <c r="I347" s="67"/>
      <c r="J347" s="67"/>
      <c r="K347" s="67"/>
      <c r="L347" s="67"/>
      <c r="M347" s="67"/>
      <c r="N347" s="67"/>
      <c r="O347" s="67"/>
      <c r="P347" s="67"/>
      <c r="Q347" s="67"/>
      <c r="R347" s="67"/>
      <c r="S347" s="67"/>
      <c r="V347" s="198"/>
      <c r="W347" s="67"/>
      <c r="X347" s="67"/>
      <c r="Y347" s="67"/>
      <c r="Z347" s="67"/>
      <c r="AA347" s="67"/>
      <c r="AB347" s="67"/>
      <c r="AE347" s="67"/>
      <c r="AH347" s="67"/>
      <c r="AK347" s="97"/>
      <c r="AL347" s="97"/>
      <c r="AM347" s="97"/>
      <c r="AN347" s="97"/>
      <c r="AO347" s="97"/>
      <c r="AP347" s="97"/>
      <c r="AQ347" s="97"/>
      <c r="AR347" s="97"/>
      <c r="AS347" s="97"/>
      <c r="AT347" s="97"/>
      <c r="AU347" s="97"/>
      <c r="AV347" s="9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97"/>
      <c r="BV347" s="97"/>
      <c r="BW347" s="9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L347" s="67"/>
      <c r="DM347" s="67"/>
    </row>
    <row r="348" spans="1:117" s="105" customFormat="1">
      <c r="A348" s="190"/>
      <c r="B348" s="35"/>
      <c r="C348" s="104"/>
      <c r="D348" s="67"/>
      <c r="E348" s="67"/>
      <c r="F348" s="97"/>
      <c r="G348" s="67"/>
      <c r="H348" s="67"/>
      <c r="I348" s="67"/>
      <c r="J348" s="67"/>
      <c r="K348" s="67"/>
      <c r="L348" s="67"/>
      <c r="M348" s="67"/>
      <c r="N348" s="67"/>
      <c r="O348" s="67"/>
      <c r="P348" s="67"/>
      <c r="Q348" s="67"/>
      <c r="R348" s="67"/>
      <c r="S348" s="67"/>
      <c r="V348" s="198"/>
      <c r="W348" s="67"/>
      <c r="X348" s="67"/>
      <c r="Y348" s="67"/>
      <c r="Z348" s="67"/>
      <c r="AA348" s="67"/>
      <c r="AB348" s="67"/>
      <c r="AE348" s="67"/>
      <c r="AH348" s="67"/>
      <c r="AK348" s="97"/>
      <c r="AL348" s="97"/>
      <c r="AM348" s="97"/>
      <c r="AN348" s="97"/>
      <c r="AO348" s="97"/>
      <c r="AP348" s="97"/>
      <c r="AQ348" s="97"/>
      <c r="AR348" s="97"/>
      <c r="AS348" s="97"/>
      <c r="AT348" s="97"/>
      <c r="AU348" s="97"/>
      <c r="AV348" s="9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97"/>
      <c r="BV348" s="97"/>
      <c r="BW348" s="9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L348" s="67"/>
      <c r="DM348" s="67"/>
    </row>
    <row r="349" spans="1:117" s="105" customFormat="1">
      <c r="A349" s="190"/>
      <c r="B349" s="35"/>
      <c r="C349" s="104"/>
      <c r="D349" s="67"/>
      <c r="E349" s="67"/>
      <c r="F349" s="101"/>
      <c r="G349" s="67"/>
      <c r="H349" s="67"/>
      <c r="I349" s="67"/>
      <c r="J349" s="67"/>
      <c r="K349" s="67"/>
      <c r="L349" s="67"/>
      <c r="M349" s="67"/>
      <c r="N349" s="67"/>
      <c r="O349" s="67"/>
      <c r="P349" s="67"/>
      <c r="Q349" s="67"/>
      <c r="R349" s="67"/>
      <c r="S349" s="67"/>
      <c r="V349" s="198"/>
      <c r="W349" s="67"/>
      <c r="X349" s="67"/>
      <c r="Y349" s="67"/>
      <c r="Z349" s="67"/>
      <c r="AA349" s="67"/>
      <c r="AB349" s="67"/>
      <c r="AE349" s="67"/>
      <c r="AH349" s="67"/>
      <c r="AK349" s="97"/>
      <c r="AL349" s="97"/>
      <c r="AM349" s="97"/>
      <c r="AN349" s="97"/>
      <c r="AO349" s="97"/>
      <c r="AP349" s="97"/>
      <c r="AQ349" s="97"/>
      <c r="AR349" s="97"/>
      <c r="AS349" s="97"/>
      <c r="AT349" s="97"/>
      <c r="AU349" s="97"/>
      <c r="AV349" s="9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97"/>
      <c r="BV349" s="97"/>
      <c r="BW349" s="9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L349" s="67"/>
      <c r="DM349" s="67"/>
    </row>
    <row r="350" spans="1:117" s="105" customFormat="1">
      <c r="A350" s="190"/>
      <c r="B350" s="35"/>
      <c r="C350" s="104"/>
      <c r="D350" s="67"/>
      <c r="E350" s="67"/>
      <c r="F350" s="97"/>
      <c r="G350" s="67"/>
      <c r="H350" s="67"/>
      <c r="I350" s="67"/>
      <c r="J350" s="67"/>
      <c r="K350" s="67"/>
      <c r="L350" s="67"/>
      <c r="M350" s="67"/>
      <c r="N350" s="67"/>
      <c r="O350" s="67"/>
      <c r="P350" s="67"/>
      <c r="Q350" s="67"/>
      <c r="R350" s="67"/>
      <c r="S350" s="67"/>
      <c r="V350" s="198"/>
      <c r="W350" s="67"/>
      <c r="X350" s="67"/>
      <c r="Y350" s="67"/>
      <c r="Z350" s="67"/>
      <c r="AA350" s="67"/>
      <c r="AB350" s="67"/>
      <c r="AE350" s="67"/>
      <c r="AH350" s="67"/>
      <c r="AK350" s="97"/>
      <c r="AL350" s="97"/>
      <c r="AM350" s="97"/>
      <c r="AN350" s="97"/>
      <c r="AO350" s="97"/>
      <c r="AP350" s="97"/>
      <c r="AQ350" s="97"/>
      <c r="AR350" s="97"/>
      <c r="AS350" s="97"/>
      <c r="AT350" s="97"/>
      <c r="AU350" s="97"/>
      <c r="AV350" s="9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97"/>
      <c r="BV350" s="97"/>
      <c r="BW350" s="9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L350" s="67"/>
      <c r="DM350" s="67"/>
    </row>
    <row r="351" spans="1:117" s="105" customFormat="1">
      <c r="A351" s="190"/>
      <c r="B351" s="35"/>
      <c r="C351" s="104"/>
      <c r="D351" s="67"/>
      <c r="E351" s="67"/>
      <c r="F351" s="97"/>
      <c r="G351" s="67"/>
      <c r="H351" s="67"/>
      <c r="I351" s="67"/>
      <c r="J351" s="67"/>
      <c r="K351" s="67"/>
      <c r="L351" s="67"/>
      <c r="M351" s="67"/>
      <c r="N351" s="67"/>
      <c r="O351" s="67"/>
      <c r="P351" s="67"/>
      <c r="Q351" s="67"/>
      <c r="R351" s="67"/>
      <c r="S351" s="67"/>
      <c r="V351" s="198"/>
      <c r="W351" s="67"/>
      <c r="X351" s="67"/>
      <c r="Y351" s="67"/>
      <c r="Z351" s="67"/>
      <c r="AA351" s="67"/>
      <c r="AB351" s="67"/>
      <c r="AE351" s="67"/>
      <c r="AH351" s="67"/>
      <c r="AK351" s="97"/>
      <c r="AL351" s="97"/>
      <c r="AM351" s="97"/>
      <c r="AN351" s="97"/>
      <c r="AO351" s="97"/>
      <c r="AP351" s="97"/>
      <c r="AQ351" s="97"/>
      <c r="AR351" s="97"/>
      <c r="AS351" s="97"/>
      <c r="AT351" s="97"/>
      <c r="AU351" s="97"/>
      <c r="AV351" s="9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97"/>
      <c r="BV351" s="97"/>
      <c r="BW351" s="9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L351" s="67"/>
      <c r="DM351" s="67"/>
    </row>
    <row r="352" spans="1:117" s="105" customFormat="1">
      <c r="A352" s="190"/>
      <c r="B352" s="35"/>
      <c r="C352" s="104"/>
      <c r="D352" s="67"/>
      <c r="E352" s="67"/>
      <c r="F352" s="97"/>
      <c r="G352" s="67"/>
      <c r="H352" s="67"/>
      <c r="I352" s="67"/>
      <c r="J352" s="67"/>
      <c r="K352" s="67"/>
      <c r="L352" s="67"/>
      <c r="M352" s="67"/>
      <c r="N352" s="67"/>
      <c r="O352" s="67"/>
      <c r="P352" s="67"/>
      <c r="Q352" s="67"/>
      <c r="R352" s="67"/>
      <c r="S352" s="67"/>
      <c r="V352" s="198"/>
      <c r="W352" s="67"/>
      <c r="X352" s="67"/>
      <c r="Y352" s="67"/>
      <c r="Z352" s="67"/>
      <c r="AA352" s="67"/>
      <c r="AB352" s="67"/>
      <c r="AE352" s="67"/>
      <c r="AH352" s="67"/>
      <c r="AK352" s="97"/>
      <c r="AL352" s="97"/>
      <c r="AM352" s="97"/>
      <c r="AN352" s="97"/>
      <c r="AO352" s="97"/>
      <c r="AP352" s="97"/>
      <c r="AQ352" s="97"/>
      <c r="AR352" s="97"/>
      <c r="AS352" s="97"/>
      <c r="AT352" s="97"/>
      <c r="AU352" s="97"/>
      <c r="AV352" s="9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97"/>
      <c r="BV352" s="97"/>
      <c r="BW352" s="9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L352" s="67"/>
      <c r="DM352" s="67"/>
    </row>
    <row r="353" spans="1:117" s="105" customFormat="1">
      <c r="A353" s="190"/>
      <c r="B353" s="35"/>
      <c r="C353" s="104"/>
      <c r="D353" s="67"/>
      <c r="E353" s="67"/>
      <c r="F353" s="101"/>
      <c r="G353" s="67"/>
      <c r="H353" s="67"/>
      <c r="I353" s="67"/>
      <c r="J353" s="67"/>
      <c r="K353" s="67"/>
      <c r="L353" s="67"/>
      <c r="M353" s="67"/>
      <c r="N353" s="67"/>
      <c r="O353" s="67"/>
      <c r="P353" s="67"/>
      <c r="Q353" s="67"/>
      <c r="R353" s="67"/>
      <c r="S353" s="67"/>
      <c r="V353" s="198"/>
      <c r="W353" s="67"/>
      <c r="X353" s="67"/>
      <c r="Y353" s="67"/>
      <c r="Z353" s="67"/>
      <c r="AA353" s="67"/>
      <c r="AB353" s="67"/>
      <c r="AE353" s="67"/>
      <c r="AH353" s="67"/>
      <c r="AK353" s="97"/>
      <c r="AL353" s="97"/>
      <c r="AM353" s="97"/>
      <c r="AN353" s="97"/>
      <c r="AO353" s="97"/>
      <c r="AP353" s="97"/>
      <c r="AQ353" s="97"/>
      <c r="AR353" s="97"/>
      <c r="AS353" s="97"/>
      <c r="AT353" s="97"/>
      <c r="AU353" s="97"/>
      <c r="AV353" s="9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97"/>
      <c r="BV353" s="97"/>
      <c r="BW353" s="9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L353" s="67"/>
      <c r="DM353" s="67"/>
    </row>
    <row r="354" spans="1:117" s="105" customFormat="1">
      <c r="A354" s="190"/>
      <c r="B354" s="35"/>
      <c r="C354" s="104"/>
      <c r="D354" s="67"/>
      <c r="E354" s="67"/>
      <c r="F354" s="97"/>
      <c r="G354" s="67"/>
      <c r="H354" s="67"/>
      <c r="I354" s="67"/>
      <c r="J354" s="67"/>
      <c r="K354" s="67"/>
      <c r="L354" s="67"/>
      <c r="M354" s="67"/>
      <c r="N354" s="67"/>
      <c r="O354" s="67"/>
      <c r="P354" s="67"/>
      <c r="Q354" s="67"/>
      <c r="R354" s="67"/>
      <c r="S354" s="67"/>
      <c r="V354" s="198"/>
      <c r="W354" s="67"/>
      <c r="X354" s="67"/>
      <c r="Y354" s="67"/>
      <c r="Z354" s="67"/>
      <c r="AA354" s="67"/>
      <c r="AB354" s="67"/>
      <c r="AE354" s="67"/>
      <c r="AH354" s="67"/>
      <c r="AK354" s="97"/>
      <c r="AL354" s="97"/>
      <c r="AM354" s="97"/>
      <c r="AN354" s="97"/>
      <c r="AO354" s="97"/>
      <c r="AP354" s="97"/>
      <c r="AQ354" s="97"/>
      <c r="AR354" s="97"/>
      <c r="AS354" s="97"/>
      <c r="AT354" s="97"/>
      <c r="AU354" s="97"/>
      <c r="AV354" s="9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97"/>
      <c r="BV354" s="97"/>
      <c r="BW354" s="9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L354" s="67"/>
      <c r="DM354" s="67"/>
    </row>
    <row r="355" spans="1:117" s="105" customFormat="1">
      <c r="A355" s="190"/>
      <c r="B355" s="35"/>
      <c r="C355" s="104"/>
      <c r="D355" s="67"/>
      <c r="E355" s="67"/>
      <c r="F355" s="101"/>
      <c r="G355" s="67"/>
      <c r="H355" s="67"/>
      <c r="I355" s="67"/>
      <c r="J355" s="67"/>
      <c r="K355" s="67"/>
      <c r="L355" s="67"/>
      <c r="M355" s="67"/>
      <c r="N355" s="67"/>
      <c r="O355" s="67"/>
      <c r="P355" s="67"/>
      <c r="Q355" s="67"/>
      <c r="R355" s="67"/>
      <c r="S355" s="67"/>
      <c r="V355" s="198"/>
      <c r="W355" s="67"/>
      <c r="X355" s="67"/>
      <c r="Y355" s="67"/>
      <c r="Z355" s="67"/>
      <c r="AA355" s="67"/>
      <c r="AB355" s="67"/>
      <c r="AE355" s="67"/>
      <c r="AH355" s="67"/>
      <c r="AK355" s="97"/>
      <c r="AL355" s="97"/>
      <c r="AM355" s="97"/>
      <c r="AN355" s="97"/>
      <c r="AO355" s="97"/>
      <c r="AP355" s="97"/>
      <c r="AQ355" s="97"/>
      <c r="AR355" s="97"/>
      <c r="AS355" s="97"/>
      <c r="AT355" s="97"/>
      <c r="AU355" s="97"/>
      <c r="AV355" s="9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97"/>
      <c r="BV355" s="97"/>
      <c r="BW355" s="9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L355" s="67"/>
      <c r="DM355" s="67"/>
    </row>
    <row r="356" spans="1:117" s="105" customFormat="1">
      <c r="A356" s="190"/>
      <c r="B356" s="35"/>
      <c r="C356" s="104"/>
      <c r="D356" s="67"/>
      <c r="E356" s="67"/>
      <c r="F356" s="97"/>
      <c r="G356" s="67"/>
      <c r="H356" s="67"/>
      <c r="I356" s="67"/>
      <c r="J356" s="67"/>
      <c r="K356" s="67"/>
      <c r="L356" s="67"/>
      <c r="M356" s="67"/>
      <c r="N356" s="67"/>
      <c r="O356" s="67"/>
      <c r="P356" s="67"/>
      <c r="Q356" s="67"/>
      <c r="R356" s="67"/>
      <c r="S356" s="67"/>
      <c r="V356" s="198"/>
      <c r="W356" s="67"/>
      <c r="X356" s="67"/>
      <c r="Y356" s="67"/>
      <c r="Z356" s="67"/>
      <c r="AA356" s="67"/>
      <c r="AB356" s="67"/>
      <c r="AE356" s="67"/>
      <c r="AH356" s="67"/>
      <c r="AK356" s="97"/>
      <c r="AL356" s="97"/>
      <c r="AM356" s="97"/>
      <c r="AN356" s="97"/>
      <c r="AO356" s="97"/>
      <c r="AP356" s="97"/>
      <c r="AQ356" s="97"/>
      <c r="AR356" s="97"/>
      <c r="AS356" s="97"/>
      <c r="AT356" s="97"/>
      <c r="AU356" s="97"/>
      <c r="AV356" s="9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97"/>
      <c r="BV356" s="97"/>
      <c r="BW356" s="9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L356" s="67"/>
      <c r="DM356" s="67"/>
    </row>
    <row r="357" spans="1:117" s="105" customFormat="1">
      <c r="A357" s="190"/>
      <c r="B357" s="35"/>
      <c r="C357" s="104"/>
      <c r="D357" s="67"/>
      <c r="E357" s="67"/>
      <c r="F357" s="97"/>
      <c r="G357" s="67"/>
      <c r="H357" s="67"/>
      <c r="I357" s="67"/>
      <c r="J357" s="67"/>
      <c r="K357" s="67"/>
      <c r="L357" s="67"/>
      <c r="M357" s="67"/>
      <c r="N357" s="67"/>
      <c r="O357" s="67"/>
      <c r="P357" s="67"/>
      <c r="Q357" s="67"/>
      <c r="R357" s="67"/>
      <c r="S357" s="67"/>
      <c r="V357" s="198"/>
      <c r="W357" s="67"/>
      <c r="X357" s="67"/>
      <c r="Y357" s="67"/>
      <c r="Z357" s="67"/>
      <c r="AA357" s="67"/>
      <c r="AB357" s="67"/>
      <c r="AE357" s="67"/>
      <c r="AH357" s="67"/>
      <c r="AK357" s="97"/>
      <c r="AL357" s="97"/>
      <c r="AM357" s="97"/>
      <c r="AN357" s="97"/>
      <c r="AO357" s="97"/>
      <c r="AP357" s="97"/>
      <c r="AQ357" s="97"/>
      <c r="AR357" s="97"/>
      <c r="AS357" s="97"/>
      <c r="AT357" s="97"/>
      <c r="AU357" s="97"/>
      <c r="AV357" s="9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97"/>
      <c r="BV357" s="97"/>
      <c r="BW357" s="9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L357" s="67"/>
      <c r="DM357" s="67"/>
    </row>
    <row r="358" spans="1:117" s="105" customFormat="1">
      <c r="A358" s="190"/>
      <c r="B358" s="35"/>
      <c r="C358" s="104"/>
      <c r="D358" s="67"/>
      <c r="E358" s="67"/>
      <c r="F358" s="97"/>
      <c r="G358" s="67"/>
      <c r="H358" s="67"/>
      <c r="I358" s="67"/>
      <c r="J358" s="67"/>
      <c r="K358" s="67"/>
      <c r="L358" s="67"/>
      <c r="M358" s="67"/>
      <c r="N358" s="67"/>
      <c r="O358" s="67"/>
      <c r="P358" s="67"/>
      <c r="Q358" s="67"/>
      <c r="R358" s="67"/>
      <c r="S358" s="67"/>
      <c r="V358" s="198"/>
      <c r="W358" s="67"/>
      <c r="X358" s="67"/>
      <c r="Y358" s="67"/>
      <c r="Z358" s="67"/>
      <c r="AA358" s="67"/>
      <c r="AB358" s="67"/>
      <c r="AE358" s="67"/>
      <c r="AH358" s="67"/>
      <c r="AK358" s="97"/>
      <c r="AL358" s="97"/>
      <c r="AM358" s="97"/>
      <c r="AN358" s="97"/>
      <c r="AO358" s="97"/>
      <c r="AP358" s="97"/>
      <c r="AQ358" s="97"/>
      <c r="AR358" s="97"/>
      <c r="AS358" s="97"/>
      <c r="AT358" s="97"/>
      <c r="AU358" s="97"/>
      <c r="AV358" s="9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97"/>
      <c r="BV358" s="97"/>
      <c r="BW358" s="9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L358" s="67"/>
      <c r="DM358" s="67"/>
    </row>
    <row r="359" spans="1:117" s="105" customFormat="1">
      <c r="A359" s="190"/>
      <c r="B359" s="35"/>
      <c r="C359" s="104"/>
      <c r="D359" s="67"/>
      <c r="E359" s="67"/>
      <c r="F359" s="101"/>
      <c r="G359" s="67"/>
      <c r="H359" s="67"/>
      <c r="I359" s="67"/>
      <c r="J359" s="67"/>
      <c r="K359" s="67"/>
      <c r="L359" s="67"/>
      <c r="M359" s="67"/>
      <c r="N359" s="67"/>
      <c r="O359" s="67"/>
      <c r="P359" s="67"/>
      <c r="Q359" s="67"/>
      <c r="R359" s="67"/>
      <c r="S359" s="67"/>
      <c r="V359" s="198"/>
      <c r="W359" s="67"/>
      <c r="X359" s="67"/>
      <c r="Y359" s="67"/>
      <c r="Z359" s="67"/>
      <c r="AA359" s="67"/>
      <c r="AB359" s="67"/>
      <c r="AE359" s="67"/>
      <c r="AH359" s="67"/>
      <c r="AK359" s="97"/>
      <c r="AL359" s="97"/>
      <c r="AM359" s="97"/>
      <c r="AN359" s="97"/>
      <c r="AO359" s="97"/>
      <c r="AP359" s="97"/>
      <c r="AQ359" s="97"/>
      <c r="AR359" s="97"/>
      <c r="AS359" s="97"/>
      <c r="AT359" s="97"/>
      <c r="AU359" s="97"/>
      <c r="AV359" s="9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97"/>
      <c r="BV359" s="97"/>
      <c r="BW359" s="9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L359" s="67"/>
      <c r="DM359" s="67"/>
    </row>
    <row r="360" spans="1:117" s="105" customFormat="1">
      <c r="A360" s="190"/>
      <c r="B360" s="35"/>
      <c r="C360" s="104"/>
      <c r="D360" s="67"/>
      <c r="E360" s="67"/>
      <c r="F360" s="97"/>
      <c r="G360" s="67"/>
      <c r="H360" s="67"/>
      <c r="I360" s="67"/>
      <c r="J360" s="67"/>
      <c r="K360" s="67"/>
      <c r="L360" s="67"/>
      <c r="M360" s="67"/>
      <c r="N360" s="67"/>
      <c r="O360" s="67"/>
      <c r="P360" s="67"/>
      <c r="Q360" s="67"/>
      <c r="R360" s="67"/>
      <c r="S360" s="67"/>
      <c r="V360" s="198"/>
      <c r="W360" s="67"/>
      <c r="X360" s="67"/>
      <c r="Y360" s="67"/>
      <c r="Z360" s="67"/>
      <c r="AA360" s="67"/>
      <c r="AB360" s="67"/>
      <c r="AE360" s="67"/>
      <c r="AH360" s="67"/>
      <c r="AK360" s="97"/>
      <c r="AL360" s="97"/>
      <c r="AM360" s="97"/>
      <c r="AN360" s="97"/>
      <c r="AO360" s="97"/>
      <c r="AP360" s="97"/>
      <c r="AQ360" s="97"/>
      <c r="AR360" s="97"/>
      <c r="AS360" s="97"/>
      <c r="AT360" s="97"/>
      <c r="AU360" s="97"/>
      <c r="AV360" s="9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97"/>
      <c r="BV360" s="97"/>
      <c r="BW360" s="9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L360" s="67"/>
      <c r="DM360" s="67"/>
    </row>
    <row r="361" spans="1:117" s="105" customFormat="1">
      <c r="A361" s="190"/>
      <c r="B361" s="35"/>
      <c r="C361" s="104"/>
      <c r="D361" s="67"/>
      <c r="E361" s="67"/>
      <c r="F361" s="97"/>
      <c r="G361" s="67"/>
      <c r="H361" s="67"/>
      <c r="I361" s="67"/>
      <c r="J361" s="67"/>
      <c r="K361" s="67"/>
      <c r="L361" s="67"/>
      <c r="M361" s="67"/>
      <c r="N361" s="67"/>
      <c r="O361" s="67"/>
      <c r="P361" s="67"/>
      <c r="Q361" s="67"/>
      <c r="R361" s="67"/>
      <c r="S361" s="67"/>
      <c r="V361" s="198"/>
      <c r="W361" s="67"/>
      <c r="X361" s="67"/>
      <c r="Y361" s="67"/>
      <c r="Z361" s="67"/>
      <c r="AA361" s="67"/>
      <c r="AB361" s="67"/>
      <c r="AE361" s="67"/>
      <c r="AH361" s="67"/>
      <c r="AK361" s="97"/>
      <c r="AL361" s="97"/>
      <c r="AM361" s="97"/>
      <c r="AN361" s="97"/>
      <c r="AO361" s="97"/>
      <c r="AP361" s="97"/>
      <c r="AQ361" s="97"/>
      <c r="AR361" s="97"/>
      <c r="AS361" s="97"/>
      <c r="AT361" s="97"/>
      <c r="AU361" s="97"/>
      <c r="AV361" s="9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97"/>
      <c r="BV361" s="97"/>
      <c r="BW361" s="9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L361" s="67"/>
      <c r="DM361" s="67"/>
    </row>
    <row r="362" spans="1:117" s="105" customFormat="1">
      <c r="A362" s="190"/>
      <c r="B362" s="35"/>
      <c r="C362" s="104"/>
      <c r="D362" s="67"/>
      <c r="E362" s="67"/>
      <c r="F362" s="97"/>
      <c r="G362" s="67"/>
      <c r="H362" s="67"/>
      <c r="I362" s="67"/>
      <c r="J362" s="67"/>
      <c r="K362" s="67"/>
      <c r="L362" s="67"/>
      <c r="M362" s="67"/>
      <c r="N362" s="67"/>
      <c r="O362" s="67"/>
      <c r="P362" s="67"/>
      <c r="Q362" s="67"/>
      <c r="R362" s="67"/>
      <c r="S362" s="67"/>
      <c r="V362" s="198"/>
      <c r="W362" s="67"/>
      <c r="X362" s="67"/>
      <c r="Y362" s="67"/>
      <c r="Z362" s="67"/>
      <c r="AA362" s="67"/>
      <c r="AB362" s="67"/>
      <c r="AE362" s="67"/>
      <c r="AH362" s="67"/>
      <c r="AK362" s="97"/>
      <c r="AL362" s="97"/>
      <c r="AM362" s="97"/>
      <c r="AN362" s="97"/>
      <c r="AO362" s="97"/>
      <c r="AP362" s="97"/>
      <c r="AQ362" s="97"/>
      <c r="AR362" s="97"/>
      <c r="AS362" s="97"/>
      <c r="AT362" s="97"/>
      <c r="AU362" s="97"/>
      <c r="AV362" s="9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97"/>
      <c r="BV362" s="97"/>
      <c r="BW362" s="9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L362" s="67"/>
      <c r="DM362" s="67"/>
    </row>
    <row r="363" spans="1:117" s="105" customFormat="1">
      <c r="A363" s="190"/>
      <c r="B363" s="35"/>
      <c r="C363" s="104"/>
      <c r="D363" s="67"/>
      <c r="E363" s="67"/>
      <c r="F363" s="97"/>
      <c r="G363" s="67"/>
      <c r="H363" s="67"/>
      <c r="I363" s="67"/>
      <c r="J363" s="67"/>
      <c r="K363" s="67"/>
      <c r="L363" s="67"/>
      <c r="M363" s="67"/>
      <c r="N363" s="67"/>
      <c r="O363" s="67"/>
      <c r="P363" s="67"/>
      <c r="Q363" s="67"/>
      <c r="R363" s="67"/>
      <c r="S363" s="67"/>
      <c r="V363" s="198"/>
      <c r="W363" s="67"/>
      <c r="X363" s="67"/>
      <c r="Y363" s="67"/>
      <c r="Z363" s="67"/>
      <c r="AA363" s="67"/>
      <c r="AB363" s="67"/>
      <c r="AE363" s="67"/>
      <c r="AH363" s="67"/>
      <c r="AK363" s="97"/>
      <c r="AL363" s="97"/>
      <c r="AM363" s="97"/>
      <c r="AN363" s="97"/>
      <c r="AO363" s="97"/>
      <c r="AP363" s="97"/>
      <c r="AQ363" s="97"/>
      <c r="AR363" s="97"/>
      <c r="AS363" s="97"/>
      <c r="AT363" s="97"/>
      <c r="AU363" s="97"/>
      <c r="AV363" s="9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97"/>
      <c r="BV363" s="97"/>
      <c r="BW363" s="9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L363" s="67"/>
      <c r="DM363" s="67"/>
    </row>
    <row r="364" spans="1:117" s="105" customFormat="1">
      <c r="A364" s="190"/>
      <c r="B364" s="35"/>
      <c r="C364" s="104"/>
      <c r="D364" s="67"/>
      <c r="E364" s="67"/>
      <c r="F364" s="97"/>
      <c r="G364" s="67"/>
      <c r="H364" s="67"/>
      <c r="I364" s="67"/>
      <c r="J364" s="67"/>
      <c r="K364" s="67"/>
      <c r="L364" s="67"/>
      <c r="M364" s="67"/>
      <c r="N364" s="67"/>
      <c r="O364" s="67"/>
      <c r="P364" s="67"/>
      <c r="Q364" s="67"/>
      <c r="R364" s="67"/>
      <c r="S364" s="67"/>
      <c r="V364" s="198"/>
      <c r="W364" s="67"/>
      <c r="X364" s="67"/>
      <c r="Y364" s="67"/>
      <c r="Z364" s="67"/>
      <c r="AA364" s="67"/>
      <c r="AB364" s="67"/>
      <c r="AE364" s="67"/>
      <c r="AH364" s="67"/>
      <c r="AK364" s="97"/>
      <c r="AL364" s="97"/>
      <c r="AM364" s="97"/>
      <c r="AN364" s="97"/>
      <c r="AO364" s="97"/>
      <c r="AP364" s="97"/>
      <c r="AQ364" s="97"/>
      <c r="AR364" s="97"/>
      <c r="AS364" s="97"/>
      <c r="AT364" s="97"/>
      <c r="AU364" s="97"/>
      <c r="AV364" s="9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97"/>
      <c r="BV364" s="97"/>
      <c r="BW364" s="9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L364" s="67"/>
      <c r="DM364" s="67"/>
    </row>
    <row r="365" spans="1:117" s="105" customFormat="1">
      <c r="A365" s="190"/>
      <c r="B365" s="35"/>
      <c r="C365" s="104"/>
      <c r="D365" s="67"/>
      <c r="E365" s="67"/>
      <c r="F365" s="97"/>
      <c r="G365" s="67"/>
      <c r="H365" s="67"/>
      <c r="I365" s="67"/>
      <c r="J365" s="67"/>
      <c r="K365" s="67"/>
      <c r="L365" s="67"/>
      <c r="M365" s="67"/>
      <c r="N365" s="67"/>
      <c r="O365" s="67"/>
      <c r="P365" s="67"/>
      <c r="Q365" s="67"/>
      <c r="R365" s="67"/>
      <c r="S365" s="67"/>
      <c r="V365" s="198"/>
      <c r="W365" s="67"/>
      <c r="X365" s="67"/>
      <c r="Y365" s="67"/>
      <c r="Z365" s="67"/>
      <c r="AA365" s="67"/>
      <c r="AB365" s="67"/>
      <c r="AE365" s="67"/>
      <c r="AH365" s="67"/>
      <c r="AK365" s="97"/>
      <c r="AL365" s="97"/>
      <c r="AM365" s="97"/>
      <c r="AN365" s="97"/>
      <c r="AO365" s="97"/>
      <c r="AP365" s="97"/>
      <c r="AQ365" s="97"/>
      <c r="AR365" s="97"/>
      <c r="AS365" s="97"/>
      <c r="AT365" s="97"/>
      <c r="AU365" s="97"/>
      <c r="AV365" s="9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97"/>
      <c r="BV365" s="97"/>
      <c r="BW365" s="9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L365" s="67"/>
      <c r="DM365" s="67"/>
    </row>
    <row r="366" spans="1:117" s="105" customFormat="1">
      <c r="A366" s="190"/>
      <c r="B366" s="35"/>
      <c r="C366" s="104"/>
      <c r="D366" s="67"/>
      <c r="E366" s="67"/>
      <c r="F366" s="97"/>
      <c r="G366" s="67"/>
      <c r="H366" s="67"/>
      <c r="I366" s="67"/>
      <c r="J366" s="67"/>
      <c r="K366" s="67"/>
      <c r="L366" s="67"/>
      <c r="M366" s="67"/>
      <c r="N366" s="67"/>
      <c r="O366" s="67"/>
      <c r="P366" s="67"/>
      <c r="Q366" s="67"/>
      <c r="R366" s="67"/>
      <c r="S366" s="67"/>
      <c r="V366" s="198"/>
      <c r="W366" s="67"/>
      <c r="X366" s="67"/>
      <c r="Y366" s="67"/>
      <c r="Z366" s="67"/>
      <c r="AA366" s="67"/>
      <c r="AB366" s="67"/>
      <c r="AE366" s="67"/>
      <c r="AH366" s="67"/>
      <c r="AK366" s="97"/>
      <c r="AL366" s="97"/>
      <c r="AM366" s="97"/>
      <c r="AN366" s="97"/>
      <c r="AO366" s="97"/>
      <c r="AP366" s="97"/>
      <c r="AQ366" s="97"/>
      <c r="AR366" s="97"/>
      <c r="AS366" s="97"/>
      <c r="AT366" s="97"/>
      <c r="AU366" s="97"/>
      <c r="AV366" s="9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97"/>
      <c r="BV366" s="97"/>
      <c r="BW366" s="9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L366" s="67"/>
      <c r="DM366" s="67"/>
    </row>
    <row r="367" spans="1:117" s="105" customFormat="1">
      <c r="A367" s="190"/>
      <c r="B367" s="35"/>
      <c r="C367" s="104"/>
      <c r="D367" s="67"/>
      <c r="E367" s="67"/>
      <c r="F367" s="101"/>
      <c r="G367" s="67"/>
      <c r="H367" s="67"/>
      <c r="I367" s="67"/>
      <c r="J367" s="67"/>
      <c r="K367" s="67"/>
      <c r="L367" s="67"/>
      <c r="M367" s="67"/>
      <c r="N367" s="67"/>
      <c r="O367" s="67"/>
      <c r="P367" s="67"/>
      <c r="Q367" s="67"/>
      <c r="R367" s="67"/>
      <c r="S367" s="67"/>
      <c r="V367" s="198"/>
      <c r="W367" s="67"/>
      <c r="X367" s="67"/>
      <c r="Y367" s="67"/>
      <c r="Z367" s="67"/>
      <c r="AA367" s="67"/>
      <c r="AB367" s="67"/>
      <c r="AE367" s="67"/>
      <c r="AH367" s="67"/>
      <c r="AK367" s="97"/>
      <c r="AL367" s="97"/>
      <c r="AM367" s="97"/>
      <c r="AN367" s="97"/>
      <c r="AO367" s="97"/>
      <c r="AP367" s="97"/>
      <c r="AQ367" s="97"/>
      <c r="AR367" s="97"/>
      <c r="AS367" s="97"/>
      <c r="AT367" s="97"/>
      <c r="AU367" s="97"/>
      <c r="AV367" s="9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97"/>
      <c r="BV367" s="97"/>
      <c r="BW367" s="9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L367" s="67"/>
      <c r="DM367" s="67"/>
    </row>
    <row r="368" spans="1:117" s="105" customFormat="1">
      <c r="A368" s="190"/>
      <c r="B368" s="35"/>
      <c r="C368" s="104"/>
      <c r="D368" s="67"/>
      <c r="E368" s="67"/>
      <c r="F368" s="97"/>
      <c r="G368" s="67"/>
      <c r="H368" s="67"/>
      <c r="I368" s="67"/>
      <c r="J368" s="67"/>
      <c r="K368" s="67"/>
      <c r="L368" s="67"/>
      <c r="M368" s="67"/>
      <c r="N368" s="67"/>
      <c r="O368" s="67"/>
      <c r="P368" s="67"/>
      <c r="Q368" s="67"/>
      <c r="R368" s="67"/>
      <c r="S368" s="67"/>
      <c r="V368" s="198"/>
      <c r="W368" s="67"/>
      <c r="X368" s="67"/>
      <c r="Y368" s="67"/>
      <c r="Z368" s="67"/>
      <c r="AA368" s="67"/>
      <c r="AB368" s="67"/>
      <c r="AE368" s="67"/>
      <c r="AH368" s="67"/>
      <c r="AK368" s="97"/>
      <c r="AL368" s="97"/>
      <c r="AM368" s="97"/>
      <c r="AN368" s="97"/>
      <c r="AO368" s="97"/>
      <c r="AP368" s="97"/>
      <c r="AQ368" s="97"/>
      <c r="AR368" s="97"/>
      <c r="AS368" s="97"/>
      <c r="AT368" s="97"/>
      <c r="AU368" s="97"/>
      <c r="AV368" s="9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97"/>
      <c r="BV368" s="97"/>
      <c r="BW368" s="9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L368" s="67"/>
      <c r="DM368" s="67"/>
    </row>
    <row r="369" spans="1:117" s="105" customFormat="1">
      <c r="A369" s="190"/>
      <c r="B369" s="35"/>
      <c r="C369" s="104"/>
      <c r="D369" s="67"/>
      <c r="E369" s="67"/>
      <c r="F369" s="97"/>
      <c r="G369" s="67"/>
      <c r="H369" s="67"/>
      <c r="I369" s="67"/>
      <c r="J369" s="67"/>
      <c r="K369" s="67"/>
      <c r="L369" s="67"/>
      <c r="M369" s="67"/>
      <c r="N369" s="67"/>
      <c r="O369" s="67"/>
      <c r="P369" s="67"/>
      <c r="Q369" s="67"/>
      <c r="R369" s="67"/>
      <c r="S369" s="67"/>
      <c r="V369" s="198"/>
      <c r="W369" s="67"/>
      <c r="X369" s="67"/>
      <c r="Y369" s="67"/>
      <c r="Z369" s="67"/>
      <c r="AA369" s="67"/>
      <c r="AB369" s="67"/>
      <c r="AE369" s="67"/>
      <c r="AH369" s="67"/>
      <c r="AK369" s="97"/>
      <c r="AL369" s="97"/>
      <c r="AM369" s="97"/>
      <c r="AN369" s="97"/>
      <c r="AO369" s="97"/>
      <c r="AP369" s="97"/>
      <c r="AQ369" s="97"/>
      <c r="AR369" s="97"/>
      <c r="AS369" s="97"/>
      <c r="AT369" s="97"/>
      <c r="AU369" s="97"/>
      <c r="AV369" s="9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97"/>
      <c r="BV369" s="97"/>
      <c r="BW369" s="9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L369" s="67"/>
      <c r="DM369" s="67"/>
    </row>
    <row r="370" spans="1:117" s="105" customFormat="1">
      <c r="A370" s="190"/>
      <c r="B370" s="35"/>
      <c r="C370" s="104"/>
      <c r="D370" s="67"/>
      <c r="E370" s="67"/>
      <c r="F370" s="97"/>
      <c r="G370" s="67"/>
      <c r="H370" s="67"/>
      <c r="I370" s="67"/>
      <c r="J370" s="67"/>
      <c r="K370" s="67"/>
      <c r="L370" s="67"/>
      <c r="M370" s="67"/>
      <c r="N370" s="67"/>
      <c r="O370" s="67"/>
      <c r="P370" s="67"/>
      <c r="Q370" s="67"/>
      <c r="R370" s="67"/>
      <c r="S370" s="67"/>
      <c r="V370" s="198"/>
      <c r="W370" s="67"/>
      <c r="X370" s="67"/>
      <c r="Y370" s="67"/>
      <c r="Z370" s="67"/>
      <c r="AA370" s="67"/>
      <c r="AB370" s="67"/>
      <c r="AE370" s="67"/>
      <c r="AH370" s="67"/>
      <c r="AK370" s="97"/>
      <c r="AL370" s="97"/>
      <c r="AM370" s="97"/>
      <c r="AN370" s="97"/>
      <c r="AO370" s="97"/>
      <c r="AP370" s="97"/>
      <c r="AQ370" s="97"/>
      <c r="AR370" s="97"/>
      <c r="AS370" s="97"/>
      <c r="AT370" s="97"/>
      <c r="AU370" s="97"/>
      <c r="AV370" s="9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97"/>
      <c r="BV370" s="97"/>
      <c r="BW370" s="9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L370" s="67"/>
      <c r="DM370" s="67"/>
    </row>
    <row r="371" spans="1:117" s="105" customFormat="1">
      <c r="A371" s="190"/>
      <c r="B371" s="35"/>
      <c r="C371" s="104"/>
      <c r="D371" s="67"/>
      <c r="E371" s="67"/>
      <c r="F371" s="97"/>
      <c r="G371" s="67"/>
      <c r="H371" s="67"/>
      <c r="I371" s="67"/>
      <c r="J371" s="67"/>
      <c r="K371" s="67"/>
      <c r="L371" s="67"/>
      <c r="M371" s="67"/>
      <c r="N371" s="67"/>
      <c r="O371" s="67"/>
      <c r="P371" s="67"/>
      <c r="Q371" s="67"/>
      <c r="R371" s="67"/>
      <c r="S371" s="67"/>
      <c r="V371" s="198"/>
      <c r="W371" s="67"/>
      <c r="X371" s="67"/>
      <c r="Y371" s="67"/>
      <c r="Z371" s="67"/>
      <c r="AA371" s="67"/>
      <c r="AB371" s="67"/>
      <c r="AE371" s="67"/>
      <c r="AH371" s="67"/>
      <c r="AK371" s="97"/>
      <c r="AL371" s="97"/>
      <c r="AM371" s="97"/>
      <c r="AN371" s="97"/>
      <c r="AO371" s="97"/>
      <c r="AP371" s="97"/>
      <c r="AQ371" s="97"/>
      <c r="AR371" s="97"/>
      <c r="AS371" s="97"/>
      <c r="AT371" s="97"/>
      <c r="AU371" s="97"/>
      <c r="AV371" s="9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97"/>
      <c r="BV371" s="97"/>
      <c r="BW371" s="9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L371" s="67"/>
      <c r="DM371" s="67"/>
    </row>
    <row r="372" spans="1:117" s="105" customFormat="1">
      <c r="A372" s="190"/>
      <c r="B372" s="35"/>
      <c r="C372" s="104"/>
      <c r="D372" s="67"/>
      <c r="E372" s="67"/>
      <c r="F372" s="97"/>
      <c r="G372" s="67"/>
      <c r="H372" s="67"/>
      <c r="I372" s="67"/>
      <c r="J372" s="67"/>
      <c r="K372" s="67"/>
      <c r="L372" s="67"/>
      <c r="M372" s="67"/>
      <c r="N372" s="67"/>
      <c r="O372" s="67"/>
      <c r="P372" s="67"/>
      <c r="Q372" s="67"/>
      <c r="R372" s="67"/>
      <c r="S372" s="67"/>
      <c r="V372" s="198"/>
      <c r="W372" s="67"/>
      <c r="X372" s="67"/>
      <c r="Y372" s="67"/>
      <c r="Z372" s="67"/>
      <c r="AA372" s="67"/>
      <c r="AB372" s="67"/>
      <c r="AE372" s="67"/>
      <c r="AH372" s="67"/>
      <c r="AK372" s="97"/>
      <c r="AL372" s="97"/>
      <c r="AM372" s="97"/>
      <c r="AN372" s="97"/>
      <c r="AO372" s="97"/>
      <c r="AP372" s="97"/>
      <c r="AQ372" s="97"/>
      <c r="AR372" s="97"/>
      <c r="AS372" s="97"/>
      <c r="AT372" s="97"/>
      <c r="AU372" s="97"/>
      <c r="AV372" s="9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97"/>
      <c r="BV372" s="97"/>
      <c r="BW372" s="9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L372" s="67"/>
      <c r="DM372" s="67"/>
    </row>
    <row r="373" spans="1:117" s="105" customFormat="1">
      <c r="A373" s="190"/>
      <c r="B373" s="35"/>
      <c r="C373" s="104"/>
      <c r="D373" s="67"/>
      <c r="E373" s="67"/>
      <c r="F373" s="97"/>
      <c r="G373" s="67"/>
      <c r="H373" s="67"/>
      <c r="I373" s="67"/>
      <c r="J373" s="67"/>
      <c r="K373" s="67"/>
      <c r="L373" s="67"/>
      <c r="M373" s="67"/>
      <c r="N373" s="67"/>
      <c r="O373" s="67"/>
      <c r="P373" s="67"/>
      <c r="Q373" s="67"/>
      <c r="R373" s="67"/>
      <c r="S373" s="67"/>
      <c r="V373" s="198"/>
      <c r="W373" s="67"/>
      <c r="X373" s="67"/>
      <c r="Y373" s="67"/>
      <c r="Z373" s="67"/>
      <c r="AA373" s="67"/>
      <c r="AB373" s="67"/>
      <c r="AE373" s="67"/>
      <c r="AH373" s="67"/>
      <c r="AK373" s="97"/>
      <c r="AL373" s="97"/>
      <c r="AM373" s="97"/>
      <c r="AN373" s="97"/>
      <c r="AO373" s="97"/>
      <c r="AP373" s="97"/>
      <c r="AQ373" s="97"/>
      <c r="AR373" s="97"/>
      <c r="AS373" s="97"/>
      <c r="AT373" s="97"/>
      <c r="AU373" s="97"/>
      <c r="AV373" s="9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97"/>
      <c r="BV373" s="97"/>
      <c r="BW373" s="9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L373" s="67"/>
      <c r="DM373" s="67"/>
    </row>
    <row r="374" spans="1:117" s="105" customFormat="1">
      <c r="A374" s="190"/>
      <c r="B374" s="35"/>
      <c r="C374" s="104"/>
      <c r="D374" s="67"/>
      <c r="E374" s="67"/>
      <c r="F374" s="97"/>
      <c r="G374" s="67"/>
      <c r="H374" s="67"/>
      <c r="I374" s="67"/>
      <c r="J374" s="67"/>
      <c r="K374" s="67"/>
      <c r="L374" s="67"/>
      <c r="M374" s="67"/>
      <c r="N374" s="67"/>
      <c r="O374" s="67"/>
      <c r="P374" s="67"/>
      <c r="Q374" s="67"/>
      <c r="R374" s="67"/>
      <c r="S374" s="67"/>
      <c r="V374" s="198"/>
      <c r="W374" s="67"/>
      <c r="X374" s="67"/>
      <c r="Y374" s="67"/>
      <c r="Z374" s="67"/>
      <c r="AA374" s="67"/>
      <c r="AB374" s="67"/>
      <c r="AE374" s="67"/>
      <c r="AH374" s="67"/>
      <c r="AK374" s="97"/>
      <c r="AL374" s="97"/>
      <c r="AM374" s="97"/>
      <c r="AN374" s="97"/>
      <c r="AO374" s="97"/>
      <c r="AP374" s="97"/>
      <c r="AQ374" s="97"/>
      <c r="AR374" s="97"/>
      <c r="AS374" s="97"/>
      <c r="AT374" s="97"/>
      <c r="AU374" s="97"/>
      <c r="AV374" s="9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97"/>
      <c r="BV374" s="97"/>
      <c r="BW374" s="9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L374" s="67"/>
      <c r="DM374" s="67"/>
    </row>
    <row r="375" spans="1:117" s="105" customFormat="1">
      <c r="A375" s="190"/>
      <c r="B375" s="35"/>
      <c r="C375" s="104"/>
      <c r="D375" s="67"/>
      <c r="E375" s="67"/>
      <c r="F375" s="97"/>
      <c r="G375" s="67"/>
      <c r="H375" s="67"/>
      <c r="I375" s="67"/>
      <c r="J375" s="67"/>
      <c r="K375" s="67"/>
      <c r="L375" s="67"/>
      <c r="M375" s="67"/>
      <c r="N375" s="67"/>
      <c r="O375" s="67"/>
      <c r="P375" s="67"/>
      <c r="Q375" s="67"/>
      <c r="R375" s="67"/>
      <c r="S375" s="67"/>
      <c r="V375" s="198"/>
      <c r="W375" s="67"/>
      <c r="X375" s="67"/>
      <c r="Y375" s="67"/>
      <c r="Z375" s="67"/>
      <c r="AA375" s="67"/>
      <c r="AB375" s="67"/>
      <c r="AE375" s="67"/>
      <c r="AH375" s="67"/>
      <c r="AK375" s="97"/>
      <c r="AL375" s="97"/>
      <c r="AM375" s="97"/>
      <c r="AN375" s="97"/>
      <c r="AO375" s="97"/>
      <c r="AP375" s="97"/>
      <c r="AQ375" s="97"/>
      <c r="AR375" s="97"/>
      <c r="AS375" s="97"/>
      <c r="AT375" s="97"/>
      <c r="AU375" s="97"/>
      <c r="AV375" s="9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97"/>
      <c r="BV375" s="97"/>
      <c r="BW375" s="9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L375" s="67"/>
      <c r="DM375" s="67"/>
    </row>
    <row r="376" spans="1:117" s="105" customFormat="1">
      <c r="A376" s="190"/>
      <c r="B376" s="35"/>
      <c r="C376" s="104"/>
      <c r="D376" s="67"/>
      <c r="E376" s="67"/>
      <c r="F376" s="97"/>
      <c r="G376" s="67"/>
      <c r="H376" s="67"/>
      <c r="I376" s="67"/>
      <c r="J376" s="67"/>
      <c r="K376" s="67"/>
      <c r="L376" s="67"/>
      <c r="M376" s="67"/>
      <c r="N376" s="67"/>
      <c r="O376" s="67"/>
      <c r="P376" s="67"/>
      <c r="Q376" s="67"/>
      <c r="R376" s="67"/>
      <c r="S376" s="67"/>
      <c r="V376" s="198"/>
      <c r="W376" s="67"/>
      <c r="X376" s="67"/>
      <c r="Y376" s="67"/>
      <c r="Z376" s="67"/>
      <c r="AA376" s="67"/>
      <c r="AB376" s="67"/>
      <c r="AE376" s="67"/>
      <c r="AH376" s="67"/>
      <c r="AK376" s="97"/>
      <c r="AL376" s="97"/>
      <c r="AM376" s="97"/>
      <c r="AN376" s="97"/>
      <c r="AO376" s="97"/>
      <c r="AP376" s="97"/>
      <c r="AQ376" s="97"/>
      <c r="AR376" s="97"/>
      <c r="AS376" s="97"/>
      <c r="AT376" s="97"/>
      <c r="AU376" s="97"/>
      <c r="AV376" s="9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97"/>
      <c r="BV376" s="97"/>
      <c r="BW376" s="9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L376" s="67"/>
      <c r="DM376" s="67"/>
    </row>
    <row r="377" spans="1:117" s="105" customFormat="1">
      <c r="A377" s="190"/>
      <c r="B377" s="35"/>
      <c r="C377" s="104"/>
      <c r="D377" s="67"/>
      <c r="E377" s="67"/>
      <c r="F377" s="97"/>
      <c r="G377" s="67"/>
      <c r="H377" s="67"/>
      <c r="I377" s="67"/>
      <c r="J377" s="67"/>
      <c r="K377" s="67"/>
      <c r="L377" s="67"/>
      <c r="M377" s="67"/>
      <c r="N377" s="67"/>
      <c r="O377" s="67"/>
      <c r="P377" s="67"/>
      <c r="Q377" s="67"/>
      <c r="R377" s="67"/>
      <c r="S377" s="67"/>
      <c r="V377" s="198"/>
      <c r="W377" s="67"/>
      <c r="X377" s="67"/>
      <c r="Y377" s="67"/>
      <c r="Z377" s="67"/>
      <c r="AA377" s="67"/>
      <c r="AB377" s="67"/>
      <c r="AE377" s="67"/>
      <c r="AH377" s="67"/>
      <c r="AK377" s="97"/>
      <c r="AL377" s="97"/>
      <c r="AM377" s="97"/>
      <c r="AN377" s="97"/>
      <c r="AO377" s="97"/>
      <c r="AP377" s="97"/>
      <c r="AQ377" s="97"/>
      <c r="AR377" s="97"/>
      <c r="AS377" s="97"/>
      <c r="AT377" s="97"/>
      <c r="AU377" s="97"/>
      <c r="AV377" s="9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97"/>
      <c r="BV377" s="97"/>
      <c r="BW377" s="9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L377" s="67"/>
      <c r="DM377" s="67"/>
    </row>
    <row r="378" spans="1:117" s="105" customFormat="1">
      <c r="A378" s="190"/>
      <c r="B378" s="35"/>
      <c r="C378" s="104"/>
      <c r="D378" s="67"/>
      <c r="E378" s="67"/>
      <c r="F378" s="97"/>
      <c r="G378" s="67"/>
      <c r="H378" s="67"/>
      <c r="I378" s="67"/>
      <c r="J378" s="67"/>
      <c r="K378" s="67"/>
      <c r="L378" s="67"/>
      <c r="M378" s="67"/>
      <c r="N378" s="67"/>
      <c r="O378" s="67"/>
      <c r="P378" s="67"/>
      <c r="Q378" s="67"/>
      <c r="R378" s="67"/>
      <c r="S378" s="67"/>
      <c r="V378" s="198"/>
      <c r="W378" s="67"/>
      <c r="X378" s="67"/>
      <c r="Y378" s="67"/>
      <c r="Z378" s="67"/>
      <c r="AA378" s="67"/>
      <c r="AB378" s="67"/>
      <c r="AE378" s="67"/>
      <c r="AH378" s="67"/>
      <c r="AK378" s="97"/>
      <c r="AL378" s="97"/>
      <c r="AM378" s="97"/>
      <c r="AN378" s="97"/>
      <c r="AO378" s="97"/>
      <c r="AP378" s="97"/>
      <c r="AQ378" s="97"/>
      <c r="AR378" s="97"/>
      <c r="AS378" s="97"/>
      <c r="AT378" s="97"/>
      <c r="AU378" s="97"/>
      <c r="AV378" s="9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97"/>
      <c r="BV378" s="97"/>
      <c r="BW378" s="9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L378" s="67"/>
      <c r="DM378" s="67"/>
    </row>
    <row r="379" spans="1:117" s="105" customFormat="1">
      <c r="A379" s="190"/>
      <c r="B379" s="35"/>
      <c r="C379" s="104"/>
      <c r="D379" s="67"/>
      <c r="E379" s="67"/>
      <c r="F379" s="97"/>
      <c r="G379" s="67"/>
      <c r="H379" s="67"/>
      <c r="I379" s="67"/>
      <c r="J379" s="67"/>
      <c r="K379" s="67"/>
      <c r="L379" s="67"/>
      <c r="M379" s="67"/>
      <c r="N379" s="67"/>
      <c r="O379" s="67"/>
      <c r="P379" s="67"/>
      <c r="Q379" s="67"/>
      <c r="R379" s="67"/>
      <c r="S379" s="67"/>
      <c r="V379" s="198"/>
      <c r="W379" s="67"/>
      <c r="X379" s="67"/>
      <c r="Y379" s="67"/>
      <c r="Z379" s="67"/>
      <c r="AA379" s="67"/>
      <c r="AB379" s="67"/>
      <c r="AE379" s="67"/>
      <c r="AH379" s="67"/>
      <c r="AK379" s="97"/>
      <c r="AL379" s="97"/>
      <c r="AM379" s="97"/>
      <c r="AN379" s="97"/>
      <c r="AO379" s="97"/>
      <c r="AP379" s="97"/>
      <c r="AQ379" s="97"/>
      <c r="AR379" s="97"/>
      <c r="AS379" s="97"/>
      <c r="AT379" s="97"/>
      <c r="AU379" s="97"/>
      <c r="AV379" s="9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97"/>
      <c r="BV379" s="97"/>
      <c r="BW379" s="9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L379" s="67"/>
      <c r="DM379" s="67"/>
    </row>
    <row r="380" spans="1:117" s="105" customFormat="1">
      <c r="A380" s="190"/>
      <c r="B380" s="35"/>
      <c r="C380" s="104"/>
      <c r="D380" s="67"/>
      <c r="E380" s="67"/>
      <c r="F380" s="97"/>
      <c r="G380" s="67"/>
      <c r="H380" s="67"/>
      <c r="I380" s="67"/>
      <c r="J380" s="67"/>
      <c r="K380" s="67"/>
      <c r="L380" s="67"/>
      <c r="M380" s="67"/>
      <c r="N380" s="67"/>
      <c r="O380" s="67"/>
      <c r="P380" s="67"/>
      <c r="Q380" s="67"/>
      <c r="R380" s="67"/>
      <c r="S380" s="67"/>
      <c r="V380" s="198"/>
      <c r="W380" s="67"/>
      <c r="X380" s="67"/>
      <c r="Y380" s="67"/>
      <c r="Z380" s="67"/>
      <c r="AA380" s="67"/>
      <c r="AB380" s="67"/>
      <c r="AE380" s="67"/>
      <c r="AH380" s="67"/>
      <c r="AK380" s="97"/>
      <c r="AL380" s="97"/>
      <c r="AM380" s="97"/>
      <c r="AN380" s="97"/>
      <c r="AO380" s="97"/>
      <c r="AP380" s="97"/>
      <c r="AQ380" s="97"/>
      <c r="AR380" s="97"/>
      <c r="AS380" s="97"/>
      <c r="AT380" s="97"/>
      <c r="AU380" s="97"/>
      <c r="AV380" s="9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97"/>
      <c r="BV380" s="97"/>
      <c r="BW380" s="9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L380" s="67"/>
      <c r="DM380" s="67"/>
    </row>
    <row r="381" spans="1:117" s="105" customFormat="1">
      <c r="A381" s="190"/>
      <c r="B381" s="35"/>
      <c r="C381" s="104"/>
      <c r="D381" s="67"/>
      <c r="E381" s="67"/>
      <c r="F381" s="97"/>
      <c r="G381" s="67"/>
      <c r="H381" s="67"/>
      <c r="I381" s="67"/>
      <c r="J381" s="67"/>
      <c r="K381" s="67"/>
      <c r="L381" s="67"/>
      <c r="M381" s="67"/>
      <c r="N381" s="67"/>
      <c r="O381" s="67"/>
      <c r="P381" s="67"/>
      <c r="Q381" s="67"/>
      <c r="R381" s="67"/>
      <c r="S381" s="67"/>
      <c r="V381" s="198"/>
      <c r="W381" s="67"/>
      <c r="X381" s="67"/>
      <c r="Y381" s="67"/>
      <c r="Z381" s="67"/>
      <c r="AA381" s="67"/>
      <c r="AB381" s="67"/>
      <c r="AE381" s="67"/>
      <c r="AH381" s="67"/>
      <c r="AK381" s="97"/>
      <c r="AL381" s="97"/>
      <c r="AM381" s="97"/>
      <c r="AN381" s="97"/>
      <c r="AO381" s="97"/>
      <c r="AP381" s="97"/>
      <c r="AQ381" s="97"/>
      <c r="AR381" s="97"/>
      <c r="AS381" s="97"/>
      <c r="AT381" s="97"/>
      <c r="AU381" s="97"/>
      <c r="AV381" s="9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97"/>
      <c r="BV381" s="97"/>
      <c r="BW381" s="9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L381" s="67"/>
      <c r="DM381" s="67"/>
    </row>
    <row r="382" spans="1:117" s="105" customFormat="1">
      <c r="A382" s="190"/>
      <c r="B382" s="35"/>
      <c r="C382" s="104"/>
      <c r="D382" s="67"/>
      <c r="E382" s="67"/>
      <c r="F382" s="97"/>
      <c r="G382" s="67"/>
      <c r="H382" s="67"/>
      <c r="I382" s="67"/>
      <c r="J382" s="67"/>
      <c r="K382" s="67"/>
      <c r="L382" s="67"/>
      <c r="M382" s="67"/>
      <c r="N382" s="67"/>
      <c r="O382" s="67"/>
      <c r="P382" s="67"/>
      <c r="Q382" s="67"/>
      <c r="R382" s="67"/>
      <c r="S382" s="67"/>
      <c r="V382" s="198"/>
      <c r="W382" s="67"/>
      <c r="X382" s="67"/>
      <c r="Y382" s="67"/>
      <c r="Z382" s="67"/>
      <c r="AA382" s="67"/>
      <c r="AB382" s="67"/>
      <c r="AE382" s="67"/>
      <c r="AH382" s="67"/>
      <c r="AK382" s="97"/>
      <c r="AL382" s="97"/>
      <c r="AM382" s="97"/>
      <c r="AN382" s="97"/>
      <c r="AO382" s="97"/>
      <c r="AP382" s="97"/>
      <c r="AQ382" s="97"/>
      <c r="AR382" s="97"/>
      <c r="AS382" s="97"/>
      <c r="AT382" s="97"/>
      <c r="AU382" s="97"/>
      <c r="AV382" s="9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97"/>
      <c r="BV382" s="97"/>
      <c r="BW382" s="9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L382" s="67"/>
      <c r="DM382" s="67"/>
    </row>
    <row r="383" spans="1:117" s="105" customFormat="1">
      <c r="A383" s="190"/>
      <c r="B383" s="35"/>
      <c r="C383" s="104"/>
      <c r="D383" s="67"/>
      <c r="E383" s="67"/>
      <c r="F383" s="97"/>
      <c r="G383" s="67"/>
      <c r="H383" s="67"/>
      <c r="I383" s="67"/>
      <c r="J383" s="67"/>
      <c r="K383" s="67"/>
      <c r="L383" s="67"/>
      <c r="M383" s="67"/>
      <c r="N383" s="67"/>
      <c r="O383" s="67"/>
      <c r="P383" s="67"/>
      <c r="Q383" s="67"/>
      <c r="R383" s="67"/>
      <c r="S383" s="67"/>
      <c r="V383" s="198"/>
      <c r="W383" s="67"/>
      <c r="X383" s="67"/>
      <c r="Y383" s="67"/>
      <c r="Z383" s="67"/>
      <c r="AA383" s="67"/>
      <c r="AB383" s="67"/>
      <c r="AE383" s="67"/>
      <c r="AH383" s="67"/>
      <c r="AK383" s="97"/>
      <c r="AL383" s="97"/>
      <c r="AM383" s="97"/>
      <c r="AN383" s="97"/>
      <c r="AO383" s="97"/>
      <c r="AP383" s="97"/>
      <c r="AQ383" s="97"/>
      <c r="AR383" s="97"/>
      <c r="AS383" s="97"/>
      <c r="AT383" s="97"/>
      <c r="AU383" s="97"/>
      <c r="AV383" s="9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97"/>
      <c r="BV383" s="97"/>
      <c r="BW383" s="9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L383" s="67"/>
      <c r="DM383" s="67"/>
    </row>
    <row r="384" spans="1:117" s="105" customFormat="1">
      <c r="A384" s="190"/>
      <c r="B384" s="35"/>
      <c r="C384" s="104"/>
      <c r="D384" s="67"/>
      <c r="E384" s="67"/>
      <c r="F384" s="97"/>
      <c r="G384" s="67"/>
      <c r="H384" s="67"/>
      <c r="I384" s="67"/>
      <c r="J384" s="67"/>
      <c r="K384" s="67"/>
      <c r="L384" s="67"/>
      <c r="M384" s="67"/>
      <c r="N384" s="67"/>
      <c r="O384" s="67"/>
      <c r="P384" s="67"/>
      <c r="Q384" s="67"/>
      <c r="R384" s="67"/>
      <c r="S384" s="67"/>
      <c r="V384" s="198"/>
      <c r="W384" s="67"/>
      <c r="X384" s="67"/>
      <c r="Y384" s="67"/>
      <c r="Z384" s="67"/>
      <c r="AA384" s="67"/>
      <c r="AB384" s="67"/>
      <c r="AE384" s="67"/>
      <c r="AH384" s="67"/>
      <c r="AK384" s="97"/>
      <c r="AL384" s="97"/>
      <c r="AM384" s="97"/>
      <c r="AN384" s="97"/>
      <c r="AO384" s="97"/>
      <c r="AP384" s="97"/>
      <c r="AQ384" s="97"/>
      <c r="AR384" s="97"/>
      <c r="AS384" s="97"/>
      <c r="AT384" s="97"/>
      <c r="AU384" s="97"/>
      <c r="AV384" s="9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97"/>
      <c r="BV384" s="97"/>
      <c r="BW384" s="9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L384" s="67"/>
      <c r="DM384" s="67"/>
    </row>
    <row r="385" spans="1:117" s="105" customFormat="1">
      <c r="A385" s="190"/>
      <c r="B385" s="35"/>
      <c r="C385" s="104"/>
      <c r="D385" s="67"/>
      <c r="E385" s="67"/>
      <c r="F385" s="97"/>
      <c r="G385" s="67"/>
      <c r="H385" s="67"/>
      <c r="I385" s="67"/>
      <c r="J385" s="67"/>
      <c r="K385" s="67"/>
      <c r="L385" s="67"/>
      <c r="M385" s="67"/>
      <c r="N385" s="67"/>
      <c r="O385" s="67"/>
      <c r="P385" s="67"/>
      <c r="Q385" s="67"/>
      <c r="R385" s="67"/>
      <c r="S385" s="67"/>
      <c r="V385" s="198"/>
      <c r="W385" s="67"/>
      <c r="X385" s="67"/>
      <c r="Y385" s="67"/>
      <c r="Z385" s="67"/>
      <c r="AA385" s="67"/>
      <c r="AB385" s="67"/>
      <c r="AE385" s="67"/>
      <c r="AH385" s="67"/>
      <c r="AK385" s="97"/>
      <c r="AL385" s="97"/>
      <c r="AM385" s="97"/>
      <c r="AN385" s="97"/>
      <c r="AO385" s="97"/>
      <c r="AP385" s="97"/>
      <c r="AQ385" s="97"/>
      <c r="AR385" s="97"/>
      <c r="AS385" s="97"/>
      <c r="AT385" s="97"/>
      <c r="AU385" s="97"/>
      <c r="AV385" s="9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97"/>
      <c r="BV385" s="97"/>
      <c r="BW385" s="9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L385" s="67"/>
      <c r="DM385" s="67"/>
    </row>
    <row r="386" spans="1:117" s="105" customFormat="1">
      <c r="A386" s="190"/>
      <c r="B386" s="35"/>
      <c r="C386" s="104"/>
      <c r="D386" s="67"/>
      <c r="E386" s="67"/>
      <c r="F386" s="97"/>
      <c r="G386" s="67"/>
      <c r="H386" s="67"/>
      <c r="I386" s="67"/>
      <c r="J386" s="67"/>
      <c r="K386" s="67"/>
      <c r="L386" s="67"/>
      <c r="M386" s="67"/>
      <c r="N386" s="67"/>
      <c r="O386" s="67"/>
      <c r="P386" s="67"/>
      <c r="Q386" s="67"/>
      <c r="R386" s="67"/>
      <c r="S386" s="67"/>
      <c r="V386" s="198"/>
      <c r="W386" s="67"/>
      <c r="X386" s="67"/>
      <c r="Y386" s="67"/>
      <c r="Z386" s="67"/>
      <c r="AA386" s="67"/>
      <c r="AB386" s="67"/>
      <c r="AE386" s="67"/>
      <c r="AH386" s="67"/>
      <c r="AK386" s="97"/>
      <c r="AL386" s="97"/>
      <c r="AM386" s="97"/>
      <c r="AN386" s="97"/>
      <c r="AO386" s="97"/>
      <c r="AP386" s="97"/>
      <c r="AQ386" s="97"/>
      <c r="AR386" s="97"/>
      <c r="AS386" s="97"/>
      <c r="AT386" s="97"/>
      <c r="AU386" s="97"/>
      <c r="AV386" s="9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97"/>
      <c r="BV386" s="97"/>
      <c r="BW386" s="9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L386" s="67"/>
      <c r="DM386" s="67"/>
    </row>
    <row r="387" spans="1:117" s="105" customFormat="1">
      <c r="A387" s="190"/>
      <c r="B387" s="35"/>
      <c r="C387" s="104"/>
      <c r="D387" s="67"/>
      <c r="E387" s="67"/>
      <c r="F387" s="97"/>
      <c r="G387" s="67"/>
      <c r="H387" s="67"/>
      <c r="I387" s="67"/>
      <c r="J387" s="67"/>
      <c r="K387" s="67"/>
      <c r="L387" s="67"/>
      <c r="M387" s="67"/>
      <c r="N387" s="67"/>
      <c r="O387" s="67"/>
      <c r="P387" s="67"/>
      <c r="Q387" s="67"/>
      <c r="R387" s="67"/>
      <c r="S387" s="67"/>
      <c r="V387" s="198"/>
      <c r="W387" s="67"/>
      <c r="X387" s="67"/>
      <c r="Y387" s="67"/>
      <c r="Z387" s="67"/>
      <c r="AA387" s="67"/>
      <c r="AB387" s="67"/>
      <c r="AE387" s="67"/>
      <c r="AH387" s="67"/>
      <c r="AK387" s="97"/>
      <c r="AL387" s="97"/>
      <c r="AM387" s="97"/>
      <c r="AN387" s="97"/>
      <c r="AO387" s="97"/>
      <c r="AP387" s="97"/>
      <c r="AQ387" s="97"/>
      <c r="AR387" s="97"/>
      <c r="AS387" s="97"/>
      <c r="AT387" s="97"/>
      <c r="AU387" s="97"/>
      <c r="AV387" s="9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97"/>
      <c r="BV387" s="97"/>
      <c r="BW387" s="9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L387" s="67"/>
      <c r="DM387" s="67"/>
    </row>
    <row r="388" spans="1:117" s="105" customFormat="1">
      <c r="A388" s="190"/>
      <c r="B388" s="35"/>
      <c r="C388" s="104"/>
      <c r="D388" s="67"/>
      <c r="E388" s="67"/>
      <c r="F388" s="97"/>
      <c r="G388" s="67"/>
      <c r="H388" s="67"/>
      <c r="I388" s="67"/>
      <c r="J388" s="67"/>
      <c r="K388" s="67"/>
      <c r="L388" s="67"/>
      <c r="M388" s="67"/>
      <c r="N388" s="67"/>
      <c r="O388" s="67"/>
      <c r="P388" s="67"/>
      <c r="Q388" s="67"/>
      <c r="R388" s="67"/>
      <c r="S388" s="67"/>
      <c r="V388" s="198"/>
      <c r="W388" s="67"/>
      <c r="X388" s="67"/>
      <c r="Y388" s="67"/>
      <c r="Z388" s="67"/>
      <c r="AA388" s="67"/>
      <c r="AB388" s="67"/>
      <c r="AE388" s="67"/>
      <c r="AH388" s="67"/>
      <c r="AK388" s="97"/>
      <c r="AL388" s="97"/>
      <c r="AM388" s="97"/>
      <c r="AN388" s="97"/>
      <c r="AO388" s="97"/>
      <c r="AP388" s="97"/>
      <c r="AQ388" s="97"/>
      <c r="AR388" s="97"/>
      <c r="AS388" s="97"/>
      <c r="AT388" s="97"/>
      <c r="AU388" s="97"/>
      <c r="AV388" s="9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97"/>
      <c r="BV388" s="97"/>
      <c r="BW388" s="9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L388" s="67"/>
      <c r="DM388" s="67"/>
    </row>
    <row r="389" spans="1:117" s="105" customFormat="1">
      <c r="A389" s="190"/>
      <c r="B389" s="35"/>
      <c r="C389" s="104"/>
      <c r="D389" s="67"/>
      <c r="E389" s="67"/>
      <c r="F389" s="97"/>
      <c r="G389" s="67"/>
      <c r="H389" s="67"/>
      <c r="I389" s="67"/>
      <c r="J389" s="67"/>
      <c r="K389" s="67"/>
      <c r="L389" s="67"/>
      <c r="M389" s="67"/>
      <c r="N389" s="67"/>
      <c r="O389" s="67"/>
      <c r="P389" s="67"/>
      <c r="Q389" s="67"/>
      <c r="R389" s="67"/>
      <c r="S389" s="67"/>
      <c r="V389" s="198"/>
      <c r="W389" s="67"/>
      <c r="X389" s="67"/>
      <c r="Y389" s="67"/>
      <c r="Z389" s="67"/>
      <c r="AA389" s="67"/>
      <c r="AB389" s="67"/>
      <c r="AE389" s="67"/>
      <c r="AH389" s="67"/>
      <c r="AK389" s="97"/>
      <c r="AL389" s="97"/>
      <c r="AM389" s="97"/>
      <c r="AN389" s="97"/>
      <c r="AO389" s="97"/>
      <c r="AP389" s="97"/>
      <c r="AQ389" s="97"/>
      <c r="AR389" s="97"/>
      <c r="AS389" s="97"/>
      <c r="AT389" s="97"/>
      <c r="AU389" s="97"/>
      <c r="AV389" s="9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97"/>
      <c r="BV389" s="97"/>
      <c r="BW389" s="9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L389" s="67"/>
      <c r="DM389" s="67"/>
    </row>
    <row r="390" spans="1:117" s="105" customFormat="1">
      <c r="A390" s="190"/>
      <c r="B390" s="35"/>
      <c r="C390" s="104"/>
      <c r="D390" s="67"/>
      <c r="E390" s="67"/>
      <c r="F390" s="97"/>
      <c r="G390" s="67"/>
      <c r="H390" s="67"/>
      <c r="I390" s="67"/>
      <c r="J390" s="67"/>
      <c r="K390" s="67"/>
      <c r="L390" s="67"/>
      <c r="M390" s="67"/>
      <c r="N390" s="67"/>
      <c r="O390" s="67"/>
      <c r="P390" s="67"/>
      <c r="Q390" s="67"/>
      <c r="R390" s="67"/>
      <c r="S390" s="67"/>
      <c r="V390" s="198"/>
      <c r="W390" s="67"/>
      <c r="X390" s="67"/>
      <c r="Y390" s="67"/>
      <c r="Z390" s="67"/>
      <c r="AA390" s="67"/>
      <c r="AB390" s="67"/>
      <c r="AE390" s="67"/>
      <c r="AH390" s="67"/>
      <c r="AK390" s="97"/>
      <c r="AL390" s="97"/>
      <c r="AM390" s="97"/>
      <c r="AN390" s="97"/>
      <c r="AO390" s="97"/>
      <c r="AP390" s="97"/>
      <c r="AQ390" s="97"/>
      <c r="AR390" s="97"/>
      <c r="AS390" s="97"/>
      <c r="AT390" s="97"/>
      <c r="AU390" s="97"/>
      <c r="AV390" s="9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97"/>
      <c r="BV390" s="97"/>
      <c r="BW390" s="9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L390" s="67"/>
      <c r="DM390" s="67"/>
    </row>
    <row r="391" spans="1:117" s="105" customFormat="1">
      <c r="A391" s="190"/>
      <c r="B391" s="35"/>
      <c r="C391" s="104"/>
      <c r="D391" s="67"/>
      <c r="E391" s="67"/>
      <c r="F391" s="97"/>
      <c r="G391" s="67"/>
      <c r="H391" s="67"/>
      <c r="I391" s="67"/>
      <c r="J391" s="67"/>
      <c r="K391" s="67"/>
      <c r="L391" s="67"/>
      <c r="M391" s="67"/>
      <c r="N391" s="67"/>
      <c r="O391" s="67"/>
      <c r="P391" s="67"/>
      <c r="Q391" s="67"/>
      <c r="R391" s="67"/>
      <c r="S391" s="67"/>
      <c r="V391" s="198"/>
      <c r="W391" s="67"/>
      <c r="X391" s="67"/>
      <c r="Y391" s="67"/>
      <c r="Z391" s="67"/>
      <c r="AA391" s="67"/>
      <c r="AB391" s="67"/>
      <c r="AE391" s="67"/>
      <c r="AH391" s="67"/>
      <c r="AK391" s="97"/>
      <c r="AL391" s="97"/>
      <c r="AM391" s="97"/>
      <c r="AN391" s="97"/>
      <c r="AO391" s="97"/>
      <c r="AP391" s="97"/>
      <c r="AQ391" s="97"/>
      <c r="AR391" s="97"/>
      <c r="AS391" s="97"/>
      <c r="AT391" s="97"/>
      <c r="AU391" s="97"/>
      <c r="AV391" s="9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97"/>
      <c r="BV391" s="97"/>
      <c r="BW391" s="9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L391" s="67"/>
      <c r="DM391" s="67"/>
    </row>
    <row r="392" spans="1:117" s="105" customFormat="1">
      <c r="A392" s="190"/>
      <c r="B392" s="35"/>
      <c r="C392" s="104"/>
      <c r="D392" s="67"/>
      <c r="E392" s="67"/>
      <c r="F392" s="97"/>
      <c r="G392" s="67"/>
      <c r="H392" s="67"/>
      <c r="I392" s="67"/>
      <c r="J392" s="67"/>
      <c r="K392" s="67"/>
      <c r="L392" s="67"/>
      <c r="M392" s="67"/>
      <c r="N392" s="67"/>
      <c r="O392" s="67"/>
      <c r="P392" s="67"/>
      <c r="Q392" s="67"/>
      <c r="R392" s="67"/>
      <c r="S392" s="67"/>
      <c r="V392" s="198"/>
      <c r="W392" s="67"/>
      <c r="X392" s="67"/>
      <c r="Y392" s="67"/>
      <c r="Z392" s="67"/>
      <c r="AA392" s="67"/>
      <c r="AB392" s="67"/>
      <c r="AE392" s="67"/>
      <c r="AH392" s="67"/>
      <c r="AK392" s="97"/>
      <c r="AL392" s="97"/>
      <c r="AM392" s="97"/>
      <c r="AN392" s="97"/>
      <c r="AO392" s="97"/>
      <c r="AP392" s="97"/>
      <c r="AQ392" s="97"/>
      <c r="AR392" s="97"/>
      <c r="AS392" s="97"/>
      <c r="AT392" s="97"/>
      <c r="AU392" s="97"/>
      <c r="AV392" s="9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97"/>
      <c r="BV392" s="97"/>
      <c r="BW392" s="9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L392" s="67"/>
      <c r="DM392" s="67"/>
    </row>
    <row r="393" spans="1:117" s="105" customFormat="1">
      <c r="A393" s="190"/>
      <c r="B393" s="35"/>
      <c r="C393" s="104"/>
      <c r="D393" s="67"/>
      <c r="E393" s="67"/>
      <c r="F393" s="101"/>
      <c r="G393" s="67"/>
      <c r="H393" s="67"/>
      <c r="I393" s="67"/>
      <c r="J393" s="67"/>
      <c r="K393" s="67"/>
      <c r="L393" s="67"/>
      <c r="M393" s="67"/>
      <c r="N393" s="67"/>
      <c r="O393" s="67"/>
      <c r="P393" s="67"/>
      <c r="Q393" s="67"/>
      <c r="R393" s="67"/>
      <c r="S393" s="67"/>
      <c r="V393" s="198"/>
      <c r="W393" s="67"/>
      <c r="X393" s="67"/>
      <c r="Y393" s="67"/>
      <c r="Z393" s="67"/>
      <c r="AA393" s="67"/>
      <c r="AB393" s="67"/>
      <c r="AE393" s="67"/>
      <c r="AH393" s="67"/>
      <c r="AK393" s="97"/>
      <c r="AL393" s="97"/>
      <c r="AM393" s="97"/>
      <c r="AN393" s="97"/>
      <c r="AO393" s="97"/>
      <c r="AP393" s="97"/>
      <c r="AQ393" s="97"/>
      <c r="AR393" s="97"/>
      <c r="AS393" s="97"/>
      <c r="AT393" s="97"/>
      <c r="AU393" s="97"/>
      <c r="AV393" s="9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97"/>
      <c r="BV393" s="97"/>
      <c r="BW393" s="9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L393" s="67"/>
      <c r="DM393" s="67"/>
    </row>
    <row r="394" spans="1:117" s="105" customFormat="1">
      <c r="A394" s="190"/>
      <c r="B394" s="35"/>
      <c r="C394" s="104"/>
      <c r="D394" s="67"/>
      <c r="E394" s="67"/>
      <c r="F394" s="97"/>
      <c r="G394" s="67"/>
      <c r="H394" s="67"/>
      <c r="I394" s="67"/>
      <c r="J394" s="67"/>
      <c r="K394" s="67"/>
      <c r="L394" s="67"/>
      <c r="M394" s="67"/>
      <c r="N394" s="67"/>
      <c r="O394" s="67"/>
      <c r="P394" s="67"/>
      <c r="Q394" s="67"/>
      <c r="R394" s="67"/>
      <c r="S394" s="67"/>
      <c r="V394" s="198"/>
      <c r="W394" s="67"/>
      <c r="X394" s="67"/>
      <c r="Y394" s="67"/>
      <c r="Z394" s="67"/>
      <c r="AA394" s="67"/>
      <c r="AB394" s="67"/>
      <c r="AE394" s="67"/>
      <c r="AH394" s="67"/>
      <c r="AK394" s="97"/>
      <c r="AL394" s="97"/>
      <c r="AM394" s="97"/>
      <c r="AN394" s="97"/>
      <c r="AO394" s="97"/>
      <c r="AP394" s="97"/>
      <c r="AQ394" s="97"/>
      <c r="AR394" s="97"/>
      <c r="AS394" s="97"/>
      <c r="AT394" s="97"/>
      <c r="AU394" s="97"/>
      <c r="AV394" s="9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97"/>
      <c r="BV394" s="97"/>
      <c r="BW394" s="9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L394" s="67"/>
      <c r="DM394" s="67"/>
    </row>
    <row r="395" spans="1:117" s="105" customFormat="1">
      <c r="A395" s="190"/>
      <c r="B395" s="35"/>
      <c r="C395" s="104"/>
      <c r="D395" s="67"/>
      <c r="E395" s="67"/>
      <c r="F395" s="97"/>
      <c r="G395" s="67"/>
      <c r="H395" s="67"/>
      <c r="I395" s="67"/>
      <c r="J395" s="67"/>
      <c r="K395" s="67"/>
      <c r="L395" s="67"/>
      <c r="M395" s="67"/>
      <c r="N395" s="67"/>
      <c r="O395" s="67"/>
      <c r="P395" s="67"/>
      <c r="Q395" s="67"/>
      <c r="R395" s="67"/>
      <c r="S395" s="67"/>
      <c r="V395" s="198"/>
      <c r="W395" s="67"/>
      <c r="X395" s="67"/>
      <c r="Y395" s="67"/>
      <c r="Z395" s="67"/>
      <c r="AA395" s="67"/>
      <c r="AB395" s="67"/>
      <c r="AE395" s="67"/>
      <c r="AH395" s="67"/>
      <c r="AK395" s="97"/>
      <c r="AL395" s="97"/>
      <c r="AM395" s="97"/>
      <c r="AN395" s="97"/>
      <c r="AO395" s="97"/>
      <c r="AP395" s="97"/>
      <c r="AQ395" s="97"/>
      <c r="AR395" s="97"/>
      <c r="AS395" s="97"/>
      <c r="AT395" s="97"/>
      <c r="AU395" s="97"/>
      <c r="AV395" s="9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97"/>
      <c r="BV395" s="97"/>
      <c r="BW395" s="9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L395" s="67"/>
      <c r="DM395" s="67"/>
    </row>
    <row r="396" spans="1:117" s="105" customFormat="1">
      <c r="A396" s="190"/>
      <c r="B396" s="35"/>
      <c r="C396" s="104"/>
      <c r="D396" s="67"/>
      <c r="E396" s="67"/>
      <c r="F396" s="101"/>
      <c r="G396" s="67"/>
      <c r="H396" s="67"/>
      <c r="I396" s="67"/>
      <c r="J396" s="67"/>
      <c r="K396" s="67"/>
      <c r="L396" s="67"/>
      <c r="M396" s="67"/>
      <c r="N396" s="67"/>
      <c r="O396" s="67"/>
      <c r="P396" s="67"/>
      <c r="Q396" s="67"/>
      <c r="R396" s="67"/>
      <c r="S396" s="67"/>
      <c r="V396" s="198"/>
      <c r="W396" s="67"/>
      <c r="X396" s="67"/>
      <c r="Y396" s="67"/>
      <c r="Z396" s="67"/>
      <c r="AA396" s="67"/>
      <c r="AB396" s="67"/>
      <c r="AE396" s="67"/>
      <c r="AH396" s="67"/>
      <c r="AK396" s="97"/>
      <c r="AL396" s="97"/>
      <c r="AM396" s="97"/>
      <c r="AN396" s="97"/>
      <c r="AO396" s="97"/>
      <c r="AP396" s="97"/>
      <c r="AQ396" s="97"/>
      <c r="AR396" s="97"/>
      <c r="AS396" s="97"/>
      <c r="AT396" s="97"/>
      <c r="AU396" s="97"/>
      <c r="AV396" s="9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97"/>
      <c r="BV396" s="97"/>
      <c r="BW396" s="9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L396" s="67"/>
      <c r="DM396" s="67"/>
    </row>
    <row r="397" spans="1:117" s="105" customFormat="1">
      <c r="A397" s="190"/>
      <c r="B397" s="35"/>
      <c r="C397" s="104"/>
      <c r="D397" s="67"/>
      <c r="E397" s="67"/>
      <c r="F397" s="97"/>
      <c r="G397" s="67"/>
      <c r="H397" s="67"/>
      <c r="I397" s="67"/>
      <c r="J397" s="67"/>
      <c r="K397" s="67"/>
      <c r="L397" s="67"/>
      <c r="M397" s="67"/>
      <c r="N397" s="67"/>
      <c r="O397" s="67"/>
      <c r="P397" s="67"/>
      <c r="Q397" s="67"/>
      <c r="R397" s="67"/>
      <c r="S397" s="67"/>
      <c r="V397" s="198"/>
      <c r="W397" s="67"/>
      <c r="X397" s="67"/>
      <c r="Y397" s="67"/>
      <c r="Z397" s="67"/>
      <c r="AA397" s="67"/>
      <c r="AB397" s="67"/>
      <c r="AE397" s="67"/>
      <c r="AH397" s="67"/>
      <c r="AK397" s="97"/>
      <c r="AL397" s="97"/>
      <c r="AM397" s="97"/>
      <c r="AN397" s="97"/>
      <c r="AO397" s="97"/>
      <c r="AP397" s="97"/>
      <c r="AQ397" s="97"/>
      <c r="AR397" s="97"/>
      <c r="AS397" s="97"/>
      <c r="AT397" s="97"/>
      <c r="AU397" s="97"/>
      <c r="AV397" s="9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97"/>
      <c r="BV397" s="97"/>
      <c r="BW397" s="9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L397" s="67"/>
      <c r="DM397" s="67"/>
    </row>
    <row r="398" spans="1:117" s="105" customFormat="1">
      <c r="A398" s="190"/>
      <c r="B398" s="35"/>
      <c r="C398" s="104"/>
      <c r="D398" s="67"/>
      <c r="E398" s="67"/>
      <c r="F398" s="97"/>
      <c r="G398" s="67"/>
      <c r="H398" s="67"/>
      <c r="I398" s="67"/>
      <c r="J398" s="67"/>
      <c r="K398" s="67"/>
      <c r="L398" s="67"/>
      <c r="M398" s="67"/>
      <c r="N398" s="67"/>
      <c r="O398" s="67"/>
      <c r="P398" s="67"/>
      <c r="Q398" s="67"/>
      <c r="R398" s="67"/>
      <c r="S398" s="67"/>
      <c r="V398" s="198"/>
      <c r="W398" s="67"/>
      <c r="X398" s="67"/>
      <c r="Y398" s="67"/>
      <c r="Z398" s="67"/>
      <c r="AA398" s="67"/>
      <c r="AB398" s="67"/>
      <c r="AE398" s="67"/>
      <c r="AH398" s="67"/>
      <c r="AK398" s="97"/>
      <c r="AL398" s="97"/>
      <c r="AM398" s="97"/>
      <c r="AN398" s="97"/>
      <c r="AO398" s="97"/>
      <c r="AP398" s="97"/>
      <c r="AQ398" s="97"/>
      <c r="AR398" s="97"/>
      <c r="AS398" s="97"/>
      <c r="AT398" s="97"/>
      <c r="AU398" s="97"/>
      <c r="AV398" s="9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97"/>
      <c r="BV398" s="97"/>
      <c r="BW398" s="9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L398" s="67"/>
      <c r="DM398" s="67"/>
    </row>
    <row r="399" spans="1:117" s="105" customFormat="1">
      <c r="A399" s="190"/>
      <c r="B399" s="35"/>
      <c r="C399" s="104"/>
      <c r="D399" s="67"/>
      <c r="E399" s="67"/>
      <c r="F399" s="101"/>
      <c r="G399" s="67"/>
      <c r="H399" s="67"/>
      <c r="I399" s="67"/>
      <c r="J399" s="67"/>
      <c r="K399" s="67"/>
      <c r="L399" s="67"/>
      <c r="M399" s="67"/>
      <c r="N399" s="67"/>
      <c r="O399" s="67"/>
      <c r="P399" s="67"/>
      <c r="Q399" s="67"/>
      <c r="R399" s="67"/>
      <c r="S399" s="67"/>
      <c r="V399" s="198"/>
      <c r="W399" s="67"/>
      <c r="X399" s="67"/>
      <c r="Y399" s="67"/>
      <c r="Z399" s="67"/>
      <c r="AA399" s="67"/>
      <c r="AB399" s="67"/>
      <c r="AE399" s="67"/>
      <c r="AH399" s="67"/>
      <c r="AK399" s="97"/>
      <c r="AL399" s="97"/>
      <c r="AM399" s="97"/>
      <c r="AN399" s="97"/>
      <c r="AO399" s="97"/>
      <c r="AP399" s="97"/>
      <c r="AQ399" s="97"/>
      <c r="AR399" s="97"/>
      <c r="AS399" s="97"/>
      <c r="AT399" s="97"/>
      <c r="AU399" s="97"/>
      <c r="AV399" s="9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97"/>
      <c r="BV399" s="97"/>
      <c r="BW399" s="9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L399" s="67"/>
      <c r="DM399" s="67"/>
    </row>
    <row r="400" spans="1:117" s="105" customFormat="1">
      <c r="A400" s="190"/>
      <c r="B400" s="35"/>
      <c r="C400" s="104"/>
      <c r="D400" s="67"/>
      <c r="E400" s="67"/>
      <c r="F400" s="97"/>
      <c r="G400" s="67"/>
      <c r="H400" s="67"/>
      <c r="I400" s="67"/>
      <c r="J400" s="67"/>
      <c r="K400" s="67"/>
      <c r="L400" s="67"/>
      <c r="M400" s="67"/>
      <c r="N400" s="67"/>
      <c r="O400" s="67"/>
      <c r="P400" s="67"/>
      <c r="Q400" s="67"/>
      <c r="R400" s="67"/>
      <c r="S400" s="67"/>
      <c r="V400" s="198"/>
      <c r="W400" s="67"/>
      <c r="X400" s="67"/>
      <c r="Y400" s="67"/>
      <c r="Z400" s="67"/>
      <c r="AA400" s="67"/>
      <c r="AB400" s="67"/>
      <c r="AE400" s="67"/>
      <c r="AH400" s="67"/>
      <c r="AK400" s="97"/>
      <c r="AL400" s="97"/>
      <c r="AM400" s="97"/>
      <c r="AN400" s="97"/>
      <c r="AO400" s="97"/>
      <c r="AP400" s="97"/>
      <c r="AQ400" s="97"/>
      <c r="AR400" s="97"/>
      <c r="AS400" s="97"/>
      <c r="AT400" s="97"/>
      <c r="AU400" s="97"/>
      <c r="AV400" s="9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97"/>
      <c r="BV400" s="97"/>
      <c r="BW400" s="9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L400" s="67"/>
      <c r="DM400" s="67"/>
    </row>
    <row r="401" spans="1:117" s="105" customFormat="1">
      <c r="A401" s="190"/>
      <c r="B401" s="35"/>
      <c r="C401" s="104"/>
      <c r="D401" s="67"/>
      <c r="E401" s="67"/>
      <c r="F401" s="101"/>
      <c r="G401" s="67"/>
      <c r="H401" s="67"/>
      <c r="I401" s="67"/>
      <c r="J401" s="67"/>
      <c r="K401" s="67"/>
      <c r="L401" s="67"/>
      <c r="M401" s="67"/>
      <c r="N401" s="67"/>
      <c r="O401" s="67"/>
      <c r="P401" s="67"/>
      <c r="Q401" s="67"/>
      <c r="R401" s="67"/>
      <c r="S401" s="67"/>
      <c r="V401" s="198"/>
      <c r="W401" s="67"/>
      <c r="X401" s="67"/>
      <c r="Y401" s="67"/>
      <c r="Z401" s="67"/>
      <c r="AA401" s="67"/>
      <c r="AB401" s="67"/>
      <c r="AE401" s="67"/>
      <c r="AH401" s="67"/>
      <c r="AK401" s="97"/>
      <c r="AL401" s="97"/>
      <c r="AM401" s="97"/>
      <c r="AN401" s="97"/>
      <c r="AO401" s="97"/>
      <c r="AP401" s="97"/>
      <c r="AQ401" s="97"/>
      <c r="AR401" s="97"/>
      <c r="AS401" s="97"/>
      <c r="AT401" s="97"/>
      <c r="AU401" s="97"/>
      <c r="AV401" s="9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97"/>
      <c r="BV401" s="97"/>
      <c r="BW401" s="9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L401" s="67"/>
      <c r="DM401" s="67"/>
    </row>
    <row r="402" spans="1:117" s="105" customFormat="1">
      <c r="A402" s="190"/>
      <c r="B402" s="35"/>
      <c r="C402" s="104"/>
      <c r="D402" s="67"/>
      <c r="E402" s="67"/>
      <c r="F402" s="97"/>
      <c r="G402" s="67"/>
      <c r="H402" s="67"/>
      <c r="I402" s="67"/>
      <c r="J402" s="67"/>
      <c r="K402" s="67"/>
      <c r="L402" s="67"/>
      <c r="M402" s="67"/>
      <c r="N402" s="67"/>
      <c r="O402" s="67"/>
      <c r="P402" s="67"/>
      <c r="Q402" s="67"/>
      <c r="R402" s="67"/>
      <c r="S402" s="67"/>
      <c r="V402" s="198"/>
      <c r="W402" s="67"/>
      <c r="X402" s="67"/>
      <c r="Y402" s="67"/>
      <c r="Z402" s="67"/>
      <c r="AA402" s="67"/>
      <c r="AB402" s="67"/>
      <c r="AE402" s="67"/>
      <c r="AH402" s="67"/>
      <c r="AK402" s="97"/>
      <c r="AL402" s="97"/>
      <c r="AM402" s="97"/>
      <c r="AN402" s="97"/>
      <c r="AO402" s="97"/>
      <c r="AP402" s="97"/>
      <c r="AQ402" s="97"/>
      <c r="AR402" s="97"/>
      <c r="AS402" s="97"/>
      <c r="AT402" s="97"/>
      <c r="AU402" s="97"/>
      <c r="AV402" s="9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97"/>
      <c r="BV402" s="97"/>
      <c r="BW402" s="9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L402" s="67"/>
      <c r="DM402" s="67"/>
    </row>
    <row r="403" spans="1:117" s="105" customFormat="1">
      <c r="A403" s="190"/>
      <c r="B403" s="35"/>
      <c r="C403" s="104"/>
      <c r="D403" s="67"/>
      <c r="E403" s="67"/>
      <c r="F403" s="97"/>
      <c r="G403" s="67"/>
      <c r="H403" s="67"/>
      <c r="I403" s="67"/>
      <c r="J403" s="67"/>
      <c r="K403" s="67"/>
      <c r="L403" s="67"/>
      <c r="M403" s="67"/>
      <c r="N403" s="67"/>
      <c r="O403" s="67"/>
      <c r="P403" s="67"/>
      <c r="Q403" s="67"/>
      <c r="R403" s="67"/>
      <c r="S403" s="67"/>
      <c r="V403" s="198"/>
      <c r="W403" s="67"/>
      <c r="X403" s="67"/>
      <c r="Y403" s="67"/>
      <c r="Z403" s="67"/>
      <c r="AA403" s="67"/>
      <c r="AB403" s="67"/>
      <c r="AE403" s="67"/>
      <c r="AH403" s="67"/>
      <c r="AK403" s="97"/>
      <c r="AL403" s="97"/>
      <c r="AM403" s="97"/>
      <c r="AN403" s="97"/>
      <c r="AO403" s="97"/>
      <c r="AP403" s="97"/>
      <c r="AQ403" s="97"/>
      <c r="AR403" s="97"/>
      <c r="AS403" s="97"/>
      <c r="AT403" s="97"/>
      <c r="AU403" s="97"/>
      <c r="AV403" s="9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97"/>
      <c r="BV403" s="97"/>
      <c r="BW403" s="9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L403" s="67"/>
      <c r="DM403" s="67"/>
    </row>
    <row r="404" spans="1:117" s="105" customFormat="1">
      <c r="A404" s="190"/>
      <c r="B404" s="35"/>
      <c r="C404" s="104"/>
      <c r="D404" s="67"/>
      <c r="E404" s="67"/>
      <c r="F404" s="97"/>
      <c r="G404" s="67"/>
      <c r="H404" s="67"/>
      <c r="I404" s="67"/>
      <c r="J404" s="67"/>
      <c r="K404" s="67"/>
      <c r="L404" s="67"/>
      <c r="M404" s="67"/>
      <c r="N404" s="67"/>
      <c r="O404" s="67"/>
      <c r="P404" s="67"/>
      <c r="Q404" s="67"/>
      <c r="R404" s="67"/>
      <c r="S404" s="67"/>
      <c r="V404" s="198"/>
      <c r="W404" s="67"/>
      <c r="X404" s="67"/>
      <c r="Y404" s="67"/>
      <c r="Z404" s="67"/>
      <c r="AA404" s="67"/>
      <c r="AB404" s="67"/>
      <c r="AE404" s="67"/>
      <c r="AH404" s="67"/>
      <c r="AK404" s="97"/>
      <c r="AL404" s="97"/>
      <c r="AM404" s="97"/>
      <c r="AN404" s="97"/>
      <c r="AO404" s="97"/>
      <c r="AP404" s="97"/>
      <c r="AQ404" s="97"/>
      <c r="AR404" s="97"/>
      <c r="AS404" s="97"/>
      <c r="AT404" s="97"/>
      <c r="AU404" s="97"/>
      <c r="AV404" s="9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97"/>
      <c r="BV404" s="97"/>
      <c r="BW404" s="9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L404" s="67"/>
      <c r="DM404" s="67"/>
    </row>
    <row r="405" spans="1:117" s="105" customFormat="1">
      <c r="A405" s="190"/>
      <c r="B405" s="35"/>
      <c r="C405" s="104"/>
      <c r="D405" s="67"/>
      <c r="E405" s="67"/>
      <c r="F405" s="97"/>
      <c r="G405" s="67"/>
      <c r="H405" s="67"/>
      <c r="I405" s="67"/>
      <c r="J405" s="67"/>
      <c r="K405" s="67"/>
      <c r="L405" s="67"/>
      <c r="M405" s="67"/>
      <c r="N405" s="67"/>
      <c r="O405" s="67"/>
      <c r="P405" s="67"/>
      <c r="Q405" s="67"/>
      <c r="R405" s="67"/>
      <c r="S405" s="67"/>
      <c r="V405" s="198"/>
      <c r="W405" s="67"/>
      <c r="X405" s="67"/>
      <c r="Y405" s="67"/>
      <c r="Z405" s="67"/>
      <c r="AA405" s="67"/>
      <c r="AB405" s="67"/>
      <c r="AE405" s="67"/>
      <c r="AH405" s="67"/>
      <c r="AK405" s="97"/>
      <c r="AL405" s="97"/>
      <c r="AM405" s="97"/>
      <c r="AN405" s="97"/>
      <c r="AO405" s="97"/>
      <c r="AP405" s="97"/>
      <c r="AQ405" s="97"/>
      <c r="AR405" s="97"/>
      <c r="AS405" s="97"/>
      <c r="AT405" s="97"/>
      <c r="AU405" s="97"/>
      <c r="AV405" s="9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97"/>
      <c r="BV405" s="97"/>
      <c r="BW405" s="9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L405" s="67"/>
      <c r="DM405" s="67"/>
    </row>
    <row r="406" spans="1:117" s="105" customFormat="1">
      <c r="A406" s="190"/>
      <c r="B406" s="35"/>
      <c r="C406" s="104"/>
      <c r="D406" s="67"/>
      <c r="E406" s="67"/>
      <c r="F406" s="97"/>
      <c r="G406" s="67"/>
      <c r="H406" s="67"/>
      <c r="I406" s="67"/>
      <c r="J406" s="67"/>
      <c r="K406" s="67"/>
      <c r="L406" s="67"/>
      <c r="M406" s="67"/>
      <c r="N406" s="67"/>
      <c r="O406" s="67"/>
      <c r="P406" s="67"/>
      <c r="Q406" s="67"/>
      <c r="R406" s="67"/>
      <c r="S406" s="67"/>
      <c r="V406" s="198"/>
      <c r="W406" s="67"/>
      <c r="X406" s="67"/>
      <c r="Y406" s="67"/>
      <c r="Z406" s="67"/>
      <c r="AA406" s="67"/>
      <c r="AB406" s="67"/>
      <c r="AE406" s="67"/>
      <c r="AH406" s="67"/>
      <c r="AK406" s="97"/>
      <c r="AL406" s="97"/>
      <c r="AM406" s="97"/>
      <c r="AN406" s="97"/>
      <c r="AO406" s="97"/>
      <c r="AP406" s="97"/>
      <c r="AQ406" s="97"/>
      <c r="AR406" s="97"/>
      <c r="AS406" s="97"/>
      <c r="AT406" s="97"/>
      <c r="AU406" s="97"/>
      <c r="AV406" s="9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97"/>
      <c r="BV406" s="97"/>
      <c r="BW406" s="9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L406" s="67"/>
      <c r="DM406" s="67"/>
    </row>
    <row r="407" spans="1:117" s="105" customFormat="1">
      <c r="A407" s="190"/>
      <c r="B407" s="35"/>
      <c r="C407" s="104"/>
      <c r="D407" s="67"/>
      <c r="E407" s="67"/>
      <c r="F407" s="97"/>
      <c r="G407" s="67"/>
      <c r="H407" s="67"/>
      <c r="I407" s="67"/>
      <c r="J407" s="67"/>
      <c r="K407" s="67"/>
      <c r="L407" s="67"/>
      <c r="M407" s="67"/>
      <c r="N407" s="67"/>
      <c r="O407" s="67"/>
      <c r="P407" s="67"/>
      <c r="Q407" s="67"/>
      <c r="R407" s="67"/>
      <c r="S407" s="67"/>
      <c r="V407" s="198"/>
      <c r="W407" s="67"/>
      <c r="X407" s="67"/>
      <c r="Y407" s="67"/>
      <c r="Z407" s="67"/>
      <c r="AA407" s="67"/>
      <c r="AB407" s="67"/>
      <c r="AE407" s="67"/>
      <c r="AH407" s="67"/>
      <c r="AK407" s="97"/>
      <c r="AL407" s="97"/>
      <c r="AM407" s="97"/>
      <c r="AN407" s="97"/>
      <c r="AO407" s="97"/>
      <c r="AP407" s="97"/>
      <c r="AQ407" s="97"/>
      <c r="AR407" s="97"/>
      <c r="AS407" s="97"/>
      <c r="AT407" s="97"/>
      <c r="AU407" s="97"/>
      <c r="AV407" s="9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97"/>
      <c r="BV407" s="97"/>
      <c r="BW407" s="9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L407" s="67"/>
      <c r="DM407" s="67"/>
    </row>
    <row r="408" spans="1:117" s="105" customFormat="1">
      <c r="A408" s="190"/>
      <c r="B408" s="35"/>
      <c r="C408" s="104"/>
      <c r="D408" s="67"/>
      <c r="E408" s="67"/>
      <c r="F408" s="97"/>
      <c r="G408" s="67"/>
      <c r="H408" s="67"/>
      <c r="I408" s="67"/>
      <c r="J408" s="67"/>
      <c r="K408" s="67"/>
      <c r="L408" s="67"/>
      <c r="M408" s="67"/>
      <c r="N408" s="67"/>
      <c r="O408" s="67"/>
      <c r="P408" s="67"/>
      <c r="Q408" s="67"/>
      <c r="R408" s="67"/>
      <c r="S408" s="67"/>
      <c r="V408" s="198"/>
      <c r="W408" s="67"/>
      <c r="X408" s="67"/>
      <c r="Y408" s="67"/>
      <c r="Z408" s="67"/>
      <c r="AA408" s="67"/>
      <c r="AB408" s="67"/>
      <c r="AE408" s="67"/>
      <c r="AH408" s="67"/>
      <c r="AK408" s="97"/>
      <c r="AL408" s="97"/>
      <c r="AM408" s="97"/>
      <c r="AN408" s="97"/>
      <c r="AO408" s="97"/>
      <c r="AP408" s="97"/>
      <c r="AQ408" s="97"/>
      <c r="AR408" s="97"/>
      <c r="AS408" s="97"/>
      <c r="AT408" s="97"/>
      <c r="AU408" s="97"/>
      <c r="AV408" s="9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97"/>
      <c r="BV408" s="97"/>
      <c r="BW408" s="9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L408" s="67"/>
      <c r="DM408" s="67"/>
    </row>
    <row r="409" spans="1:117" s="105" customFormat="1">
      <c r="A409" s="190"/>
      <c r="B409" s="35"/>
      <c r="C409" s="104"/>
      <c r="D409" s="67"/>
      <c r="E409" s="67"/>
      <c r="F409" s="97"/>
      <c r="G409" s="67"/>
      <c r="H409" s="67"/>
      <c r="I409" s="67"/>
      <c r="J409" s="67"/>
      <c r="K409" s="67"/>
      <c r="L409" s="67"/>
      <c r="M409" s="67"/>
      <c r="N409" s="67"/>
      <c r="O409" s="67"/>
      <c r="P409" s="67"/>
      <c r="Q409" s="67"/>
      <c r="R409" s="67"/>
      <c r="S409" s="67"/>
      <c r="V409" s="198"/>
      <c r="W409" s="67"/>
      <c r="X409" s="67"/>
      <c r="Y409" s="67"/>
      <c r="Z409" s="67"/>
      <c r="AA409" s="67"/>
      <c r="AB409" s="67"/>
      <c r="AE409" s="67"/>
      <c r="AH409" s="67"/>
      <c r="AK409" s="97"/>
      <c r="AL409" s="97"/>
      <c r="AM409" s="97"/>
      <c r="AN409" s="97"/>
      <c r="AO409" s="97"/>
      <c r="AP409" s="97"/>
      <c r="AQ409" s="97"/>
      <c r="AR409" s="97"/>
      <c r="AS409" s="97"/>
      <c r="AT409" s="97"/>
      <c r="AU409" s="97"/>
      <c r="AV409" s="9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97"/>
      <c r="BV409" s="97"/>
      <c r="BW409" s="9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L409" s="67"/>
      <c r="DM409" s="67"/>
    </row>
    <row r="410" spans="1:117" s="105" customFormat="1">
      <c r="A410" s="190"/>
      <c r="B410" s="35"/>
      <c r="C410" s="104"/>
      <c r="D410" s="67"/>
      <c r="E410" s="67"/>
      <c r="F410" s="97"/>
      <c r="G410" s="67"/>
      <c r="H410" s="67"/>
      <c r="I410" s="67"/>
      <c r="J410" s="67"/>
      <c r="K410" s="67"/>
      <c r="L410" s="67"/>
      <c r="M410" s="67"/>
      <c r="N410" s="67"/>
      <c r="O410" s="67"/>
      <c r="P410" s="67"/>
      <c r="Q410" s="67"/>
      <c r="R410" s="67"/>
      <c r="S410" s="67"/>
      <c r="V410" s="198"/>
      <c r="W410" s="67"/>
      <c r="X410" s="67"/>
      <c r="Y410" s="67"/>
      <c r="Z410" s="67"/>
      <c r="AA410" s="67"/>
      <c r="AB410" s="67"/>
      <c r="AE410" s="67"/>
      <c r="AH410" s="67"/>
      <c r="AK410" s="97"/>
      <c r="AL410" s="97"/>
      <c r="AM410" s="97"/>
      <c r="AN410" s="97"/>
      <c r="AO410" s="97"/>
      <c r="AP410" s="97"/>
      <c r="AQ410" s="97"/>
      <c r="AR410" s="97"/>
      <c r="AS410" s="97"/>
      <c r="AT410" s="97"/>
      <c r="AU410" s="97"/>
      <c r="AV410" s="9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97"/>
      <c r="BV410" s="97"/>
      <c r="BW410" s="9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L410" s="67"/>
      <c r="DM410" s="67"/>
    </row>
    <row r="411" spans="1:117" s="105" customFormat="1">
      <c r="A411" s="190"/>
      <c r="B411" s="35"/>
      <c r="C411" s="104"/>
      <c r="D411" s="67"/>
      <c r="E411" s="67"/>
      <c r="F411" s="67"/>
      <c r="G411" s="67"/>
      <c r="H411" s="67"/>
      <c r="I411" s="67"/>
      <c r="J411" s="67"/>
      <c r="K411" s="67"/>
      <c r="L411" s="67"/>
      <c r="M411" s="67"/>
      <c r="N411" s="67"/>
      <c r="O411" s="67"/>
      <c r="P411" s="67"/>
      <c r="Q411" s="67"/>
      <c r="R411" s="67"/>
      <c r="S411" s="67"/>
      <c r="V411" s="198"/>
      <c r="W411" s="67"/>
      <c r="X411" s="67"/>
      <c r="Y411" s="67"/>
      <c r="Z411" s="67"/>
      <c r="AA411" s="67"/>
      <c r="AB411" s="67"/>
      <c r="AE411" s="67"/>
      <c r="AH411" s="67"/>
      <c r="AK411" s="97"/>
      <c r="AL411" s="97"/>
      <c r="AM411" s="97"/>
      <c r="AN411" s="97"/>
      <c r="AO411" s="97"/>
      <c r="AP411" s="97"/>
      <c r="AQ411" s="97"/>
      <c r="AR411" s="97"/>
      <c r="AS411" s="97"/>
      <c r="AT411" s="97"/>
      <c r="AU411" s="97"/>
      <c r="AV411" s="9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97"/>
      <c r="BV411" s="97"/>
      <c r="BW411" s="9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L411" s="67"/>
      <c r="DM411" s="67"/>
    </row>
    <row r="412" spans="1:117" s="105" customFormat="1">
      <c r="A412" s="190"/>
      <c r="B412" s="35"/>
      <c r="C412" s="104"/>
      <c r="D412" s="67"/>
      <c r="E412" s="67"/>
      <c r="F412" s="67"/>
      <c r="G412" s="67"/>
      <c r="H412" s="67"/>
      <c r="I412" s="67"/>
      <c r="J412" s="67"/>
      <c r="K412" s="67"/>
      <c r="L412" s="67"/>
      <c r="M412" s="67"/>
      <c r="N412" s="67"/>
      <c r="O412" s="67"/>
      <c r="P412" s="67"/>
      <c r="Q412" s="67"/>
      <c r="R412" s="67"/>
      <c r="S412" s="67"/>
      <c r="V412" s="198"/>
      <c r="W412" s="67"/>
      <c r="X412" s="67"/>
      <c r="Y412" s="67"/>
      <c r="Z412" s="67"/>
      <c r="AA412" s="67"/>
      <c r="AB412" s="67"/>
      <c r="AE412" s="67"/>
      <c r="AH412" s="67"/>
      <c r="AK412" s="97"/>
      <c r="AL412" s="97"/>
      <c r="AM412" s="97"/>
      <c r="AN412" s="97"/>
      <c r="AO412" s="97"/>
      <c r="AP412" s="97"/>
      <c r="AQ412" s="97"/>
      <c r="AR412" s="97"/>
      <c r="AS412" s="97"/>
      <c r="AT412" s="97"/>
      <c r="AU412" s="97"/>
      <c r="AV412" s="9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97"/>
      <c r="BV412" s="97"/>
      <c r="BW412" s="9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L412" s="67"/>
      <c r="DM412" s="67"/>
    </row>
    <row r="413" spans="1:117" s="105" customFormat="1">
      <c r="A413" s="190"/>
      <c r="B413" s="35"/>
      <c r="C413" s="104"/>
      <c r="D413" s="67"/>
      <c r="E413" s="67"/>
      <c r="F413" s="67"/>
      <c r="G413" s="67"/>
      <c r="H413" s="67"/>
      <c r="I413" s="67"/>
      <c r="J413" s="67"/>
      <c r="K413" s="67"/>
      <c r="L413" s="67"/>
      <c r="M413" s="67"/>
      <c r="N413" s="67"/>
      <c r="O413" s="67"/>
      <c r="P413" s="67"/>
      <c r="Q413" s="67"/>
      <c r="R413" s="67"/>
      <c r="S413" s="67"/>
      <c r="V413" s="198"/>
      <c r="W413" s="67"/>
      <c r="X413" s="67"/>
      <c r="Y413" s="67"/>
      <c r="Z413" s="67"/>
      <c r="AA413" s="67"/>
      <c r="AB413" s="67"/>
      <c r="AE413" s="67"/>
      <c r="AH413" s="67"/>
      <c r="AK413" s="97"/>
      <c r="AL413" s="97"/>
      <c r="AM413" s="97"/>
      <c r="AN413" s="97"/>
      <c r="AO413" s="97"/>
      <c r="AP413" s="97"/>
      <c r="AQ413" s="97"/>
      <c r="AR413" s="97"/>
      <c r="AS413" s="97"/>
      <c r="AT413" s="97"/>
      <c r="AU413" s="97"/>
      <c r="AV413" s="9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97"/>
      <c r="BV413" s="97"/>
      <c r="BW413" s="9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L413" s="67"/>
      <c r="DM413" s="67"/>
    </row>
    <row r="414" spans="1:117" s="105" customFormat="1">
      <c r="A414" s="190"/>
      <c r="B414" s="35"/>
      <c r="C414" s="104"/>
      <c r="D414" s="67"/>
      <c r="E414" s="67"/>
      <c r="F414" s="67"/>
      <c r="G414" s="67"/>
      <c r="H414" s="67"/>
      <c r="I414" s="67"/>
      <c r="J414" s="67"/>
      <c r="K414" s="67"/>
      <c r="L414" s="67"/>
      <c r="M414" s="67"/>
      <c r="N414" s="67"/>
      <c r="O414" s="67"/>
      <c r="P414" s="67"/>
      <c r="Q414" s="67"/>
      <c r="R414" s="67"/>
      <c r="S414" s="67"/>
      <c r="V414" s="198"/>
      <c r="W414" s="67"/>
      <c r="X414" s="67"/>
      <c r="Y414" s="67"/>
      <c r="Z414" s="67"/>
      <c r="AA414" s="67"/>
      <c r="AB414" s="67"/>
      <c r="AE414" s="67"/>
      <c r="AH414" s="67"/>
      <c r="AK414" s="97"/>
      <c r="AL414" s="97"/>
      <c r="AM414" s="97"/>
      <c r="AN414" s="97"/>
      <c r="AO414" s="97"/>
      <c r="AP414" s="97"/>
      <c r="AQ414" s="97"/>
      <c r="AR414" s="97"/>
      <c r="AS414" s="97"/>
      <c r="AT414" s="97"/>
      <c r="AU414" s="97"/>
      <c r="AV414" s="9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97"/>
      <c r="BV414" s="97"/>
      <c r="BW414" s="9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L414" s="67"/>
      <c r="DM414" s="67"/>
    </row>
    <row r="415" spans="1:117" s="105" customFormat="1">
      <c r="A415" s="190"/>
      <c r="B415" s="35"/>
      <c r="C415" s="104"/>
      <c r="D415" s="67"/>
      <c r="E415" s="67"/>
      <c r="F415" s="67"/>
      <c r="G415" s="67"/>
      <c r="H415" s="67"/>
      <c r="I415" s="67"/>
      <c r="J415" s="67"/>
      <c r="K415" s="67"/>
      <c r="L415" s="67"/>
      <c r="M415" s="67"/>
      <c r="N415" s="67"/>
      <c r="O415" s="67"/>
      <c r="P415" s="67"/>
      <c r="Q415" s="67"/>
      <c r="R415" s="67"/>
      <c r="S415" s="67"/>
      <c r="V415" s="198"/>
      <c r="W415" s="67"/>
      <c r="X415" s="67"/>
      <c r="Y415" s="67"/>
      <c r="Z415" s="67"/>
      <c r="AA415" s="67"/>
      <c r="AB415" s="67"/>
      <c r="AE415" s="67"/>
      <c r="AH415" s="67"/>
      <c r="AK415" s="97"/>
      <c r="AL415" s="97"/>
      <c r="AM415" s="97"/>
      <c r="AN415" s="97"/>
      <c r="AO415" s="97"/>
      <c r="AP415" s="97"/>
      <c r="AQ415" s="97"/>
      <c r="AR415" s="97"/>
      <c r="AS415" s="97"/>
      <c r="AT415" s="97"/>
      <c r="AU415" s="97"/>
      <c r="AV415" s="9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97"/>
      <c r="BV415" s="97"/>
      <c r="BW415" s="9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L415" s="67"/>
      <c r="DM415" s="67"/>
    </row>
    <row r="416" spans="1:117" s="105" customFormat="1">
      <c r="A416" s="190"/>
      <c r="B416" s="35"/>
      <c r="C416" s="104"/>
      <c r="D416" s="67"/>
      <c r="E416" s="67"/>
      <c r="F416" s="67"/>
      <c r="G416" s="67"/>
      <c r="H416" s="67"/>
      <c r="I416" s="67"/>
      <c r="J416" s="67"/>
      <c r="K416" s="67"/>
      <c r="L416" s="67"/>
      <c r="M416" s="67"/>
      <c r="N416" s="67"/>
      <c r="O416" s="67"/>
      <c r="P416" s="67"/>
      <c r="Q416" s="67"/>
      <c r="R416" s="67"/>
      <c r="S416" s="67"/>
      <c r="V416" s="198"/>
      <c r="W416" s="67"/>
      <c r="X416" s="67"/>
      <c r="Y416" s="67"/>
      <c r="Z416" s="67"/>
      <c r="AA416" s="67"/>
      <c r="AB416" s="67"/>
      <c r="AE416" s="67"/>
      <c r="AH416" s="67"/>
      <c r="AK416" s="97"/>
      <c r="AL416" s="97"/>
      <c r="AM416" s="97"/>
      <c r="AN416" s="97"/>
      <c r="AO416" s="97"/>
      <c r="AP416" s="97"/>
      <c r="AQ416" s="97"/>
      <c r="AR416" s="97"/>
      <c r="AS416" s="97"/>
      <c r="AT416" s="97"/>
      <c r="AU416" s="97"/>
      <c r="AV416" s="9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97"/>
      <c r="BV416" s="97"/>
      <c r="BW416" s="9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L416" s="67"/>
      <c r="DM416" s="67"/>
    </row>
    <row r="417" spans="1:117" s="105" customFormat="1">
      <c r="A417" s="190"/>
      <c r="B417" s="35"/>
      <c r="C417" s="104"/>
      <c r="D417" s="67"/>
      <c r="E417" s="67"/>
      <c r="F417" s="67"/>
      <c r="G417" s="67"/>
      <c r="H417" s="67"/>
      <c r="I417" s="67"/>
      <c r="J417" s="67"/>
      <c r="K417" s="67"/>
      <c r="L417" s="67"/>
      <c r="M417" s="67"/>
      <c r="N417" s="67"/>
      <c r="O417" s="67"/>
      <c r="P417" s="67"/>
      <c r="Q417" s="67"/>
      <c r="R417" s="67"/>
      <c r="S417" s="67"/>
      <c r="V417" s="198"/>
      <c r="W417" s="67"/>
      <c r="X417" s="67"/>
      <c r="Y417" s="67"/>
      <c r="Z417" s="67"/>
      <c r="AA417" s="67"/>
      <c r="AB417" s="67"/>
      <c r="AE417" s="67"/>
      <c r="AH417" s="67"/>
      <c r="AK417" s="97"/>
      <c r="AL417" s="97"/>
      <c r="AM417" s="97"/>
      <c r="AN417" s="97"/>
      <c r="AO417" s="97"/>
      <c r="AP417" s="97"/>
      <c r="AQ417" s="97"/>
      <c r="AR417" s="97"/>
      <c r="AS417" s="97"/>
      <c r="AT417" s="97"/>
      <c r="AU417" s="97"/>
      <c r="AV417" s="9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97"/>
      <c r="BV417" s="97"/>
      <c r="BW417" s="9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L417" s="67"/>
      <c r="DM417" s="67"/>
    </row>
    <row r="418" spans="1:117" s="105" customFormat="1">
      <c r="A418" s="190"/>
      <c r="B418" s="35"/>
      <c r="C418" s="104"/>
      <c r="D418" s="67"/>
      <c r="E418" s="67"/>
      <c r="F418" s="67"/>
      <c r="G418" s="67"/>
      <c r="H418" s="67"/>
      <c r="I418" s="67"/>
      <c r="J418" s="67"/>
      <c r="K418" s="67"/>
      <c r="L418" s="67"/>
      <c r="M418" s="67"/>
      <c r="N418" s="67"/>
      <c r="O418" s="67"/>
      <c r="P418" s="67"/>
      <c r="Q418" s="67"/>
      <c r="R418" s="67"/>
      <c r="S418" s="67"/>
      <c r="V418" s="198"/>
      <c r="W418" s="67"/>
      <c r="X418" s="67"/>
      <c r="Y418" s="67"/>
      <c r="Z418" s="67"/>
      <c r="AA418" s="67"/>
      <c r="AB418" s="67"/>
      <c r="AE418" s="67"/>
      <c r="AH418" s="67"/>
      <c r="AK418" s="97"/>
      <c r="AL418" s="97"/>
      <c r="AM418" s="97"/>
      <c r="AN418" s="97"/>
      <c r="AO418" s="97"/>
      <c r="AP418" s="97"/>
      <c r="AQ418" s="97"/>
      <c r="AR418" s="97"/>
      <c r="AS418" s="97"/>
      <c r="AT418" s="97"/>
      <c r="AU418" s="97"/>
      <c r="AV418" s="9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97"/>
      <c r="BV418" s="97"/>
      <c r="BW418" s="9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L418" s="67"/>
      <c r="DM418" s="67"/>
    </row>
    <row r="419" spans="1:117" s="105" customFormat="1">
      <c r="A419" s="190"/>
      <c r="B419" s="35"/>
      <c r="C419" s="104"/>
      <c r="D419" s="67"/>
      <c r="E419" s="67"/>
      <c r="F419" s="67"/>
      <c r="G419" s="67"/>
      <c r="H419" s="67"/>
      <c r="I419" s="67"/>
      <c r="J419" s="67"/>
      <c r="K419" s="67"/>
      <c r="L419" s="67"/>
      <c r="M419" s="67"/>
      <c r="N419" s="67"/>
      <c r="O419" s="67"/>
      <c r="P419" s="67"/>
      <c r="Q419" s="67"/>
      <c r="R419" s="67"/>
      <c r="S419" s="67"/>
      <c r="V419" s="198"/>
      <c r="W419" s="67"/>
      <c r="X419" s="67"/>
      <c r="Y419" s="67"/>
      <c r="Z419" s="67"/>
      <c r="AA419" s="67"/>
      <c r="AB419" s="67"/>
      <c r="AE419" s="67"/>
      <c r="AH419" s="67"/>
      <c r="AK419" s="97"/>
      <c r="AL419" s="97"/>
      <c r="AM419" s="97"/>
      <c r="AN419" s="97"/>
      <c r="AO419" s="97"/>
      <c r="AP419" s="97"/>
      <c r="AQ419" s="97"/>
      <c r="AR419" s="97"/>
      <c r="AS419" s="97"/>
      <c r="AT419" s="97"/>
      <c r="AU419" s="97"/>
      <c r="AV419" s="9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97"/>
      <c r="BV419" s="97"/>
      <c r="BW419" s="9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L419" s="67"/>
      <c r="DM419" s="67"/>
    </row>
    <row r="420" spans="1:117" s="105" customFormat="1">
      <c r="A420" s="190"/>
      <c r="B420" s="35"/>
      <c r="C420" s="104"/>
      <c r="D420" s="67"/>
      <c r="E420" s="67"/>
      <c r="F420" s="67"/>
      <c r="G420" s="67"/>
      <c r="H420" s="67"/>
      <c r="I420" s="67"/>
      <c r="J420" s="67"/>
      <c r="K420" s="67"/>
      <c r="L420" s="67"/>
      <c r="M420" s="67"/>
      <c r="N420" s="67"/>
      <c r="O420" s="67"/>
      <c r="P420" s="67"/>
      <c r="Q420" s="67"/>
      <c r="R420" s="67"/>
      <c r="S420" s="67"/>
      <c r="V420" s="198"/>
      <c r="W420" s="67"/>
      <c r="X420" s="67"/>
      <c r="Y420" s="67"/>
      <c r="Z420" s="67"/>
      <c r="AA420" s="67"/>
      <c r="AB420" s="67"/>
      <c r="AE420" s="67"/>
      <c r="AH420" s="67"/>
      <c r="AK420" s="97"/>
      <c r="AL420" s="97"/>
      <c r="AM420" s="97"/>
      <c r="AN420" s="97"/>
      <c r="AO420" s="97"/>
      <c r="AP420" s="97"/>
      <c r="AQ420" s="97"/>
      <c r="AR420" s="97"/>
      <c r="AS420" s="97"/>
      <c r="AT420" s="97"/>
      <c r="AU420" s="97"/>
      <c r="AV420" s="9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97"/>
      <c r="BV420" s="97"/>
      <c r="BW420" s="9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L420" s="67"/>
      <c r="DM420" s="67"/>
    </row>
    <row r="421" spans="1:117" s="105" customFormat="1">
      <c r="A421" s="190"/>
      <c r="B421" s="35"/>
      <c r="C421" s="104"/>
      <c r="D421" s="67"/>
      <c r="E421" s="67"/>
      <c r="F421" s="67"/>
      <c r="G421" s="67"/>
      <c r="H421" s="67"/>
      <c r="I421" s="67"/>
      <c r="J421" s="67"/>
      <c r="K421" s="67"/>
      <c r="L421" s="67"/>
      <c r="M421" s="67"/>
      <c r="N421" s="67"/>
      <c r="O421" s="67"/>
      <c r="P421" s="67"/>
      <c r="Q421" s="67"/>
      <c r="R421" s="67"/>
      <c r="S421" s="67"/>
      <c r="V421" s="198"/>
      <c r="W421" s="67"/>
      <c r="X421" s="67"/>
      <c r="Y421" s="67"/>
      <c r="Z421" s="67"/>
      <c r="AA421" s="67"/>
      <c r="AB421" s="67"/>
      <c r="AE421" s="67"/>
      <c r="AH421" s="67"/>
      <c r="AK421" s="97"/>
      <c r="AL421" s="97"/>
      <c r="AM421" s="97"/>
      <c r="AN421" s="97"/>
      <c r="AO421" s="97"/>
      <c r="AP421" s="97"/>
      <c r="AQ421" s="97"/>
      <c r="AR421" s="97"/>
      <c r="AS421" s="97"/>
      <c r="AT421" s="97"/>
      <c r="AU421" s="97"/>
      <c r="AV421" s="9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97"/>
      <c r="BV421" s="97"/>
      <c r="BW421" s="9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L421" s="67"/>
      <c r="DM421" s="67"/>
    </row>
    <row r="422" spans="1:117" s="105" customFormat="1">
      <c r="A422" s="190"/>
      <c r="B422" s="35"/>
      <c r="C422" s="104"/>
      <c r="D422" s="67"/>
      <c r="E422" s="67"/>
      <c r="F422" s="67"/>
      <c r="G422" s="67"/>
      <c r="H422" s="67"/>
      <c r="I422" s="67"/>
      <c r="J422" s="67"/>
      <c r="K422" s="67"/>
      <c r="L422" s="67"/>
      <c r="M422" s="67"/>
      <c r="N422" s="67"/>
      <c r="O422" s="67"/>
      <c r="P422" s="67"/>
      <c r="Q422" s="67"/>
      <c r="R422" s="67"/>
      <c r="S422" s="67"/>
      <c r="V422" s="198"/>
      <c r="W422" s="67"/>
      <c r="X422" s="67"/>
      <c r="Y422" s="67"/>
      <c r="Z422" s="67"/>
      <c r="AA422" s="67"/>
      <c r="AB422" s="67"/>
      <c r="AE422" s="67"/>
      <c r="AH422" s="67"/>
      <c r="AK422" s="97"/>
      <c r="AL422" s="97"/>
      <c r="AM422" s="97"/>
      <c r="AN422" s="97"/>
      <c r="AO422" s="97"/>
      <c r="AP422" s="97"/>
      <c r="AQ422" s="97"/>
      <c r="AR422" s="97"/>
      <c r="AS422" s="97"/>
      <c r="AT422" s="97"/>
      <c r="AU422" s="97"/>
      <c r="AV422" s="9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97"/>
      <c r="BV422" s="97"/>
      <c r="BW422" s="9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L422" s="67"/>
      <c r="DM422" s="67"/>
    </row>
    <row r="423" spans="1:117" s="105" customFormat="1">
      <c r="A423" s="190"/>
      <c r="B423" s="35"/>
      <c r="C423" s="104"/>
      <c r="D423" s="67"/>
      <c r="E423" s="67"/>
      <c r="F423" s="67"/>
      <c r="G423" s="67"/>
      <c r="H423" s="67"/>
      <c r="I423" s="67"/>
      <c r="J423" s="67"/>
      <c r="K423" s="67"/>
      <c r="L423" s="67"/>
      <c r="M423" s="67"/>
      <c r="N423" s="67"/>
      <c r="O423" s="67"/>
      <c r="P423" s="67"/>
      <c r="Q423" s="67"/>
      <c r="R423" s="67"/>
      <c r="S423" s="67"/>
      <c r="V423" s="198"/>
      <c r="W423" s="67"/>
      <c r="X423" s="67"/>
      <c r="Y423" s="67"/>
      <c r="Z423" s="67"/>
      <c r="AA423" s="67"/>
      <c r="AB423" s="67"/>
      <c r="AE423" s="67"/>
      <c r="AH423" s="67"/>
      <c r="AK423" s="97"/>
      <c r="AL423" s="97"/>
      <c r="AM423" s="97"/>
      <c r="AN423" s="97"/>
      <c r="AO423" s="97"/>
      <c r="AP423" s="97"/>
      <c r="AQ423" s="97"/>
      <c r="AR423" s="97"/>
      <c r="AS423" s="97"/>
      <c r="AT423" s="97"/>
      <c r="AU423" s="97"/>
      <c r="AV423" s="9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97"/>
      <c r="BV423" s="97"/>
      <c r="BW423" s="9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L423" s="67"/>
      <c r="DM423" s="67"/>
    </row>
    <row r="424" spans="1:117" s="105" customFormat="1">
      <c r="A424" s="190"/>
      <c r="B424" s="35"/>
      <c r="C424" s="104"/>
      <c r="D424" s="67"/>
      <c r="E424" s="67"/>
      <c r="F424" s="67"/>
      <c r="G424" s="67"/>
      <c r="H424" s="67"/>
      <c r="I424" s="67"/>
      <c r="J424" s="67"/>
      <c r="K424" s="67"/>
      <c r="L424" s="67"/>
      <c r="M424" s="67"/>
      <c r="N424" s="67"/>
      <c r="O424" s="67"/>
      <c r="P424" s="67"/>
      <c r="Q424" s="67"/>
      <c r="R424" s="67"/>
      <c r="S424" s="67"/>
      <c r="V424" s="198"/>
      <c r="W424" s="67"/>
      <c r="X424" s="67"/>
      <c r="Y424" s="67"/>
      <c r="Z424" s="67"/>
      <c r="AA424" s="67"/>
      <c r="AB424" s="67"/>
      <c r="AE424" s="67"/>
      <c r="AH424" s="67"/>
      <c r="AK424" s="97"/>
      <c r="AL424" s="97"/>
      <c r="AM424" s="97"/>
      <c r="AN424" s="97"/>
      <c r="AO424" s="97"/>
      <c r="AP424" s="97"/>
      <c r="AQ424" s="97"/>
      <c r="AR424" s="97"/>
      <c r="AS424" s="97"/>
      <c r="AT424" s="97"/>
      <c r="AU424" s="97"/>
      <c r="AV424" s="9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97"/>
      <c r="BV424" s="97"/>
      <c r="BW424" s="9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L424" s="67"/>
      <c r="DM424" s="67"/>
    </row>
    <row r="425" spans="1:117" s="105" customFormat="1">
      <c r="A425" s="190"/>
      <c r="B425" s="35"/>
      <c r="C425" s="104"/>
      <c r="D425" s="67"/>
      <c r="E425" s="67"/>
      <c r="F425" s="67"/>
      <c r="G425" s="67"/>
      <c r="H425" s="67"/>
      <c r="I425" s="67"/>
      <c r="J425" s="67"/>
      <c r="K425" s="67"/>
      <c r="L425" s="67"/>
      <c r="M425" s="67"/>
      <c r="N425" s="67"/>
      <c r="O425" s="67"/>
      <c r="P425" s="67"/>
      <c r="Q425" s="67"/>
      <c r="R425" s="67"/>
      <c r="S425" s="67"/>
      <c r="V425" s="198"/>
      <c r="W425" s="67"/>
      <c r="X425" s="67"/>
      <c r="Y425" s="67"/>
      <c r="Z425" s="67"/>
      <c r="AA425" s="67"/>
      <c r="AB425" s="67"/>
      <c r="AE425" s="67"/>
      <c r="AH425" s="67"/>
      <c r="AK425" s="97"/>
      <c r="AL425" s="97"/>
      <c r="AM425" s="97"/>
      <c r="AN425" s="97"/>
      <c r="AO425" s="97"/>
      <c r="AP425" s="97"/>
      <c r="AQ425" s="97"/>
      <c r="AR425" s="97"/>
      <c r="AS425" s="97"/>
      <c r="AT425" s="97"/>
      <c r="AU425" s="97"/>
      <c r="AV425" s="9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97"/>
      <c r="BV425" s="97"/>
      <c r="BW425" s="9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L425" s="67"/>
      <c r="DM425" s="67"/>
    </row>
    <row r="426" spans="1:117" s="105" customFormat="1">
      <c r="A426" s="190"/>
      <c r="B426" s="35"/>
      <c r="C426" s="104"/>
      <c r="D426" s="67"/>
      <c r="E426" s="67"/>
      <c r="F426" s="67"/>
      <c r="G426" s="67"/>
      <c r="H426" s="67"/>
      <c r="I426" s="67"/>
      <c r="J426" s="67"/>
      <c r="K426" s="67"/>
      <c r="L426" s="67"/>
      <c r="M426" s="67"/>
      <c r="N426" s="67"/>
      <c r="O426" s="67"/>
      <c r="P426" s="67"/>
      <c r="Q426" s="67"/>
      <c r="R426" s="67"/>
      <c r="S426" s="67"/>
      <c r="V426" s="198"/>
      <c r="W426" s="67"/>
      <c r="X426" s="67"/>
      <c r="Y426" s="67"/>
      <c r="Z426" s="67"/>
      <c r="AA426" s="67"/>
      <c r="AB426" s="67"/>
      <c r="AE426" s="67"/>
      <c r="AH426" s="67"/>
      <c r="AK426" s="97"/>
      <c r="AL426" s="97"/>
      <c r="AM426" s="97"/>
      <c r="AN426" s="97"/>
      <c r="AO426" s="97"/>
      <c r="AP426" s="97"/>
      <c r="AQ426" s="97"/>
      <c r="AR426" s="97"/>
      <c r="AS426" s="97"/>
      <c r="AT426" s="97"/>
      <c r="AU426" s="97"/>
      <c r="AV426" s="9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97"/>
      <c r="BV426" s="97"/>
      <c r="BW426" s="9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L426" s="67"/>
      <c r="DM426" s="67"/>
    </row>
    <row r="427" spans="1:117" s="105" customFormat="1">
      <c r="A427" s="190"/>
      <c r="B427" s="35"/>
      <c r="C427" s="104"/>
      <c r="D427" s="67"/>
      <c r="E427" s="67"/>
      <c r="F427" s="67"/>
      <c r="G427" s="67"/>
      <c r="H427" s="67"/>
      <c r="I427" s="67"/>
      <c r="J427" s="67"/>
      <c r="K427" s="67"/>
      <c r="L427" s="67"/>
      <c r="M427" s="67"/>
      <c r="N427" s="67"/>
      <c r="O427" s="67"/>
      <c r="P427" s="67"/>
      <c r="Q427" s="67"/>
      <c r="R427" s="67"/>
      <c r="S427" s="67"/>
      <c r="V427" s="198"/>
      <c r="W427" s="67"/>
      <c r="X427" s="67"/>
      <c r="Y427" s="67"/>
      <c r="Z427" s="67"/>
      <c r="AA427" s="67"/>
      <c r="AB427" s="67"/>
      <c r="AE427" s="67"/>
      <c r="AH427" s="67"/>
      <c r="AK427" s="97"/>
      <c r="AL427" s="97"/>
      <c r="AM427" s="97"/>
      <c r="AN427" s="97"/>
      <c r="AO427" s="97"/>
      <c r="AP427" s="97"/>
      <c r="AQ427" s="97"/>
      <c r="AR427" s="97"/>
      <c r="AS427" s="97"/>
      <c r="AT427" s="97"/>
      <c r="AU427" s="97"/>
      <c r="AV427" s="9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97"/>
      <c r="BV427" s="97"/>
      <c r="BW427" s="9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L427" s="67"/>
      <c r="DM427" s="67"/>
    </row>
    <row r="428" spans="1:117" s="105" customFormat="1">
      <c r="A428" s="190"/>
      <c r="B428" s="35"/>
      <c r="C428" s="104"/>
      <c r="D428" s="67"/>
      <c r="E428" s="67"/>
      <c r="F428" s="67"/>
      <c r="G428" s="67"/>
      <c r="H428" s="67"/>
      <c r="I428" s="67"/>
      <c r="J428" s="67"/>
      <c r="K428" s="67"/>
      <c r="L428" s="67"/>
      <c r="M428" s="67"/>
      <c r="N428" s="67"/>
      <c r="O428" s="67"/>
      <c r="P428" s="67"/>
      <c r="Q428" s="67"/>
      <c r="R428" s="67"/>
      <c r="S428" s="67"/>
      <c r="V428" s="198"/>
      <c r="W428" s="67"/>
      <c r="X428" s="67"/>
      <c r="Y428" s="67"/>
      <c r="Z428" s="67"/>
      <c r="AA428" s="67"/>
      <c r="AB428" s="67"/>
      <c r="AE428" s="67"/>
      <c r="AH428" s="67"/>
      <c r="AK428" s="97"/>
      <c r="AL428" s="97"/>
      <c r="AM428" s="97"/>
      <c r="AN428" s="97"/>
      <c r="AO428" s="97"/>
      <c r="AP428" s="97"/>
      <c r="AQ428" s="97"/>
      <c r="AR428" s="97"/>
      <c r="AS428" s="97"/>
      <c r="AT428" s="97"/>
      <c r="AU428" s="97"/>
      <c r="AV428" s="9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97"/>
      <c r="BV428" s="97"/>
      <c r="BW428" s="9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L428" s="67"/>
      <c r="DM428" s="67"/>
    </row>
    <row r="429" spans="1:117" s="105" customFormat="1">
      <c r="A429" s="190"/>
      <c r="B429" s="35"/>
      <c r="C429" s="104"/>
      <c r="D429" s="67"/>
      <c r="E429" s="67"/>
      <c r="F429" s="67"/>
      <c r="G429" s="67"/>
      <c r="H429" s="67"/>
      <c r="I429" s="67"/>
      <c r="J429" s="67"/>
      <c r="K429" s="67"/>
      <c r="L429" s="67"/>
      <c r="M429" s="67"/>
      <c r="N429" s="67"/>
      <c r="O429" s="67"/>
      <c r="P429" s="67"/>
      <c r="Q429" s="67"/>
      <c r="R429" s="67"/>
      <c r="S429" s="67"/>
      <c r="V429" s="198"/>
      <c r="W429" s="67"/>
      <c r="X429" s="67"/>
      <c r="Y429" s="67"/>
      <c r="Z429" s="67"/>
      <c r="AA429" s="67"/>
      <c r="AB429" s="67"/>
      <c r="AE429" s="67"/>
      <c r="AH429" s="67"/>
      <c r="AK429" s="97"/>
      <c r="AL429" s="97"/>
      <c r="AM429" s="97"/>
      <c r="AN429" s="97"/>
      <c r="AO429" s="97"/>
      <c r="AP429" s="97"/>
      <c r="AQ429" s="97"/>
      <c r="AR429" s="97"/>
      <c r="AS429" s="97"/>
      <c r="AT429" s="97"/>
      <c r="AU429" s="97"/>
      <c r="AV429" s="9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97"/>
      <c r="BV429" s="97"/>
      <c r="BW429" s="9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L429" s="67"/>
      <c r="DM429" s="67"/>
    </row>
    <row r="430" spans="1:117" s="105" customFormat="1">
      <c r="A430" s="190"/>
      <c r="B430" s="35"/>
      <c r="C430" s="104"/>
      <c r="D430" s="67"/>
      <c r="E430" s="67"/>
      <c r="F430" s="67"/>
      <c r="G430" s="67"/>
      <c r="H430" s="67"/>
      <c r="I430" s="67"/>
      <c r="J430" s="67"/>
      <c r="K430" s="67"/>
      <c r="L430" s="67"/>
      <c r="M430" s="67"/>
      <c r="N430" s="67"/>
      <c r="O430" s="67"/>
      <c r="P430" s="67"/>
      <c r="Q430" s="67"/>
      <c r="R430" s="67"/>
      <c r="S430" s="67"/>
      <c r="V430" s="198"/>
      <c r="W430" s="67"/>
      <c r="X430" s="67"/>
      <c r="Y430" s="67"/>
      <c r="Z430" s="67"/>
      <c r="AA430" s="67"/>
      <c r="AB430" s="67"/>
      <c r="AE430" s="67"/>
      <c r="AH430" s="67"/>
      <c r="AK430" s="97"/>
      <c r="AL430" s="97"/>
      <c r="AM430" s="97"/>
      <c r="AN430" s="97"/>
      <c r="AO430" s="97"/>
      <c r="AP430" s="97"/>
      <c r="AQ430" s="97"/>
      <c r="AR430" s="97"/>
      <c r="AS430" s="97"/>
      <c r="AT430" s="97"/>
      <c r="AU430" s="97"/>
      <c r="AV430" s="9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97"/>
      <c r="BV430" s="97"/>
      <c r="BW430" s="9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L430" s="67"/>
      <c r="DM430" s="67"/>
    </row>
    <row r="431" spans="1:117" s="105" customFormat="1">
      <c r="A431" s="190"/>
      <c r="B431" s="35"/>
      <c r="C431" s="104"/>
      <c r="D431" s="67"/>
      <c r="E431" s="67"/>
      <c r="F431" s="67"/>
      <c r="G431" s="67"/>
      <c r="H431" s="67"/>
      <c r="I431" s="67"/>
      <c r="J431" s="67"/>
      <c r="K431" s="67"/>
      <c r="L431" s="67"/>
      <c r="M431" s="67"/>
      <c r="N431" s="67"/>
      <c r="O431" s="67"/>
      <c r="P431" s="67"/>
      <c r="Q431" s="67"/>
      <c r="R431" s="67"/>
      <c r="S431" s="67"/>
      <c r="V431" s="198"/>
      <c r="W431" s="67"/>
      <c r="X431" s="67"/>
      <c r="Y431" s="67"/>
      <c r="Z431" s="67"/>
      <c r="AA431" s="67"/>
      <c r="AB431" s="67"/>
      <c r="AE431" s="67"/>
      <c r="AH431" s="67"/>
      <c r="AK431" s="97"/>
      <c r="AL431" s="97"/>
      <c r="AM431" s="97"/>
      <c r="AN431" s="97"/>
      <c r="AO431" s="97"/>
      <c r="AP431" s="97"/>
      <c r="AQ431" s="97"/>
      <c r="AR431" s="97"/>
      <c r="AS431" s="97"/>
      <c r="AT431" s="97"/>
      <c r="AU431" s="97"/>
      <c r="AV431" s="9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97"/>
      <c r="BV431" s="97"/>
      <c r="BW431" s="9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L431" s="67"/>
      <c r="DM431" s="67"/>
    </row>
    <row r="432" spans="1:117" s="105" customFormat="1">
      <c r="A432" s="190"/>
      <c r="B432" s="35"/>
      <c r="C432" s="104"/>
      <c r="D432" s="67"/>
      <c r="E432" s="67"/>
      <c r="F432" s="67"/>
      <c r="G432" s="67"/>
      <c r="H432" s="67"/>
      <c r="I432" s="67"/>
      <c r="J432" s="67"/>
      <c r="K432" s="67"/>
      <c r="L432" s="67"/>
      <c r="M432" s="67"/>
      <c r="N432" s="67"/>
      <c r="O432" s="67"/>
      <c r="P432" s="67"/>
      <c r="Q432" s="67"/>
      <c r="R432" s="67"/>
      <c r="S432" s="67"/>
      <c r="V432" s="198"/>
      <c r="W432" s="67"/>
      <c r="X432" s="67"/>
      <c r="Y432" s="67"/>
      <c r="Z432" s="67"/>
      <c r="AA432" s="67"/>
      <c r="AB432" s="67"/>
      <c r="AE432" s="67"/>
      <c r="AH432" s="67"/>
      <c r="AK432" s="97"/>
      <c r="AL432" s="97"/>
      <c r="AM432" s="97"/>
      <c r="AN432" s="97"/>
      <c r="AO432" s="97"/>
      <c r="AP432" s="97"/>
      <c r="AQ432" s="97"/>
      <c r="AR432" s="97"/>
      <c r="AS432" s="97"/>
      <c r="AT432" s="97"/>
      <c r="AU432" s="97"/>
      <c r="AV432" s="9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97"/>
      <c r="BV432" s="97"/>
      <c r="BW432" s="9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L432" s="67"/>
      <c r="DM432" s="67"/>
    </row>
    <row r="433" spans="1:117" s="105" customFormat="1">
      <c r="A433" s="190"/>
      <c r="B433" s="35"/>
      <c r="C433" s="104"/>
      <c r="D433" s="67"/>
      <c r="E433" s="67"/>
      <c r="F433" s="67"/>
      <c r="G433" s="67"/>
      <c r="H433" s="67"/>
      <c r="I433" s="67"/>
      <c r="J433" s="67"/>
      <c r="K433" s="67"/>
      <c r="L433" s="67"/>
      <c r="M433" s="67"/>
      <c r="N433" s="67"/>
      <c r="O433" s="67"/>
      <c r="P433" s="67"/>
      <c r="Q433" s="67"/>
      <c r="R433" s="67"/>
      <c r="S433" s="67"/>
      <c r="V433" s="198"/>
      <c r="W433" s="67"/>
      <c r="X433" s="67"/>
      <c r="Y433" s="67"/>
      <c r="Z433" s="67"/>
      <c r="AA433" s="67"/>
      <c r="AB433" s="67"/>
      <c r="AE433" s="67"/>
      <c r="AH433" s="67"/>
      <c r="AK433" s="97"/>
      <c r="AL433" s="97"/>
      <c r="AM433" s="97"/>
      <c r="AN433" s="97"/>
      <c r="AO433" s="97"/>
      <c r="AP433" s="97"/>
      <c r="AQ433" s="97"/>
      <c r="AR433" s="97"/>
      <c r="AS433" s="97"/>
      <c r="AT433" s="97"/>
      <c r="AU433" s="97"/>
      <c r="AV433" s="9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97"/>
      <c r="BV433" s="97"/>
      <c r="BW433" s="9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L433" s="67"/>
      <c r="DM433" s="67"/>
    </row>
    <row r="434" spans="1:117" s="105" customFormat="1">
      <c r="A434" s="190"/>
      <c r="B434" s="35"/>
      <c r="C434" s="104"/>
      <c r="D434" s="67"/>
      <c r="E434" s="67"/>
      <c r="F434" s="67"/>
      <c r="G434" s="67"/>
      <c r="H434" s="67"/>
      <c r="I434" s="67"/>
      <c r="J434" s="67"/>
      <c r="K434" s="67"/>
      <c r="L434" s="67"/>
      <c r="M434" s="67"/>
      <c r="N434" s="67"/>
      <c r="O434" s="67"/>
      <c r="P434" s="67"/>
      <c r="Q434" s="67"/>
      <c r="R434" s="67"/>
      <c r="S434" s="67"/>
      <c r="V434" s="198"/>
      <c r="W434" s="67"/>
      <c r="X434" s="67"/>
      <c r="Y434" s="67"/>
      <c r="Z434" s="67"/>
      <c r="AA434" s="67"/>
      <c r="AB434" s="67"/>
      <c r="AE434" s="67"/>
      <c r="AH434" s="67"/>
      <c r="AK434" s="97"/>
      <c r="AL434" s="97"/>
      <c r="AM434" s="97"/>
      <c r="AN434" s="97"/>
      <c r="AO434" s="97"/>
      <c r="AP434" s="97"/>
      <c r="AQ434" s="97"/>
      <c r="AR434" s="97"/>
      <c r="AS434" s="97"/>
      <c r="AT434" s="97"/>
      <c r="AU434" s="97"/>
      <c r="AV434" s="9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97"/>
      <c r="BV434" s="97"/>
      <c r="BW434" s="9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L434" s="67"/>
      <c r="DM434" s="67"/>
    </row>
    <row r="435" spans="1:117" s="105" customFormat="1">
      <c r="A435" s="190"/>
      <c r="B435" s="35"/>
      <c r="C435" s="104"/>
      <c r="D435" s="67"/>
      <c r="E435" s="67"/>
      <c r="F435" s="67"/>
      <c r="G435" s="67"/>
      <c r="H435" s="67"/>
      <c r="I435" s="67"/>
      <c r="J435" s="67"/>
      <c r="K435" s="67"/>
      <c r="L435" s="67"/>
      <c r="M435" s="67"/>
      <c r="N435" s="67"/>
      <c r="O435" s="67"/>
      <c r="P435" s="67"/>
      <c r="Q435" s="67"/>
      <c r="R435" s="67"/>
      <c r="S435" s="67"/>
      <c r="V435" s="198"/>
      <c r="W435" s="67"/>
      <c r="X435" s="67"/>
      <c r="Y435" s="67"/>
      <c r="Z435" s="67"/>
      <c r="AA435" s="67"/>
      <c r="AB435" s="67"/>
      <c r="AE435" s="67"/>
      <c r="AH435" s="67"/>
      <c r="AK435" s="97"/>
      <c r="AL435" s="97"/>
      <c r="AM435" s="97"/>
      <c r="AN435" s="97"/>
      <c r="AO435" s="97"/>
      <c r="AP435" s="97"/>
      <c r="AQ435" s="97"/>
      <c r="AR435" s="97"/>
      <c r="AS435" s="97"/>
      <c r="AT435" s="97"/>
      <c r="AU435" s="97"/>
      <c r="AV435" s="9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97"/>
      <c r="BV435" s="97"/>
      <c r="BW435" s="9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L435" s="67"/>
      <c r="DM435" s="67"/>
    </row>
    <row r="436" spans="1:117" s="105" customFormat="1">
      <c r="A436" s="190"/>
      <c r="B436" s="35"/>
      <c r="C436" s="104"/>
      <c r="D436" s="67"/>
      <c r="E436" s="67"/>
      <c r="F436" s="67"/>
      <c r="G436" s="67"/>
      <c r="H436" s="67"/>
      <c r="I436" s="67"/>
      <c r="J436" s="67"/>
      <c r="K436" s="67"/>
      <c r="L436" s="67"/>
      <c r="M436" s="67"/>
      <c r="N436" s="67"/>
      <c r="O436" s="67"/>
      <c r="P436" s="67"/>
      <c r="Q436" s="67"/>
      <c r="R436" s="67"/>
      <c r="S436" s="67"/>
      <c r="V436" s="198"/>
      <c r="W436" s="67"/>
      <c r="X436" s="67"/>
      <c r="Y436" s="67"/>
      <c r="Z436" s="67"/>
      <c r="AA436" s="67"/>
      <c r="AB436" s="67"/>
      <c r="AE436" s="67"/>
      <c r="AH436" s="67"/>
      <c r="AK436" s="97"/>
      <c r="AL436" s="97"/>
      <c r="AM436" s="97"/>
      <c r="AN436" s="97"/>
      <c r="AO436" s="97"/>
      <c r="AP436" s="97"/>
      <c r="AQ436" s="97"/>
      <c r="AR436" s="97"/>
      <c r="AS436" s="97"/>
      <c r="AT436" s="97"/>
      <c r="AU436" s="97"/>
      <c r="AV436" s="9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97"/>
      <c r="BV436" s="97"/>
      <c r="BW436" s="9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L436" s="67"/>
      <c r="DM436" s="67"/>
    </row>
    <row r="437" spans="1:117" s="105" customFormat="1">
      <c r="A437" s="190"/>
      <c r="B437" s="35"/>
      <c r="C437" s="104"/>
      <c r="D437" s="67"/>
      <c r="E437" s="67"/>
      <c r="F437" s="67"/>
      <c r="G437" s="67"/>
      <c r="H437" s="67"/>
      <c r="I437" s="67"/>
      <c r="J437" s="67"/>
      <c r="K437" s="67"/>
      <c r="L437" s="67"/>
      <c r="M437" s="67"/>
      <c r="N437" s="67"/>
      <c r="O437" s="67"/>
      <c r="P437" s="67"/>
      <c r="Q437" s="67"/>
      <c r="R437" s="67"/>
      <c r="S437" s="67"/>
      <c r="V437" s="198"/>
      <c r="W437" s="67"/>
      <c r="X437" s="67"/>
      <c r="Y437" s="67"/>
      <c r="Z437" s="67"/>
      <c r="AA437" s="67"/>
      <c r="AB437" s="67"/>
      <c r="AE437" s="67"/>
      <c r="AH437" s="67"/>
      <c r="AK437" s="97"/>
      <c r="AL437" s="97"/>
      <c r="AM437" s="97"/>
      <c r="AN437" s="97"/>
      <c r="AO437" s="97"/>
      <c r="AP437" s="97"/>
      <c r="AQ437" s="97"/>
      <c r="AR437" s="97"/>
      <c r="AS437" s="97"/>
      <c r="AT437" s="97"/>
      <c r="AU437" s="97"/>
      <c r="AV437" s="9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97"/>
      <c r="BV437" s="97"/>
      <c r="BW437" s="9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L437" s="67"/>
      <c r="DM437" s="67"/>
    </row>
    <row r="438" spans="1:117" s="105" customFormat="1">
      <c r="A438" s="190"/>
      <c r="B438" s="35"/>
      <c r="C438" s="104"/>
      <c r="D438" s="67"/>
      <c r="E438" s="67"/>
      <c r="F438" s="67"/>
      <c r="G438" s="67"/>
      <c r="H438" s="67"/>
      <c r="I438" s="67"/>
      <c r="J438" s="67"/>
      <c r="K438" s="67"/>
      <c r="L438" s="67"/>
      <c r="M438" s="67"/>
      <c r="N438" s="67"/>
      <c r="O438" s="67"/>
      <c r="P438" s="67"/>
      <c r="Q438" s="67"/>
      <c r="R438" s="67"/>
      <c r="S438" s="67"/>
      <c r="V438" s="198"/>
      <c r="W438" s="67"/>
      <c r="X438" s="67"/>
      <c r="Y438" s="67"/>
      <c r="Z438" s="67"/>
      <c r="AA438" s="67"/>
      <c r="AB438" s="67"/>
      <c r="AE438" s="67"/>
      <c r="AH438" s="67"/>
      <c r="AK438" s="97"/>
      <c r="AL438" s="97"/>
      <c r="AM438" s="97"/>
      <c r="AN438" s="97"/>
      <c r="AO438" s="97"/>
      <c r="AP438" s="97"/>
      <c r="AQ438" s="97"/>
      <c r="AR438" s="97"/>
      <c r="AS438" s="97"/>
      <c r="AT438" s="97"/>
      <c r="AU438" s="97"/>
      <c r="AV438" s="9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97"/>
      <c r="BV438" s="97"/>
      <c r="BW438" s="9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L438" s="67"/>
      <c r="DM438" s="67"/>
    </row>
    <row r="439" spans="1:117" s="105" customFormat="1">
      <c r="A439" s="190"/>
      <c r="B439" s="35"/>
      <c r="C439" s="104"/>
      <c r="D439" s="67"/>
      <c r="E439" s="67"/>
      <c r="F439" s="67"/>
      <c r="G439" s="67"/>
      <c r="H439" s="67"/>
      <c r="I439" s="67"/>
      <c r="J439" s="67"/>
      <c r="K439" s="67"/>
      <c r="L439" s="67"/>
      <c r="M439" s="67"/>
      <c r="N439" s="67"/>
      <c r="O439" s="67"/>
      <c r="P439" s="67"/>
      <c r="Q439" s="67"/>
      <c r="R439" s="67"/>
      <c r="S439" s="67"/>
      <c r="V439" s="198"/>
      <c r="W439" s="67"/>
      <c r="X439" s="67"/>
      <c r="Y439" s="67"/>
      <c r="Z439" s="67"/>
      <c r="AA439" s="67"/>
      <c r="AB439" s="67"/>
      <c r="AE439" s="67"/>
      <c r="AH439" s="67"/>
      <c r="AK439" s="97"/>
      <c r="AL439" s="97"/>
      <c r="AM439" s="97"/>
      <c r="AN439" s="97"/>
      <c r="AO439" s="97"/>
      <c r="AP439" s="97"/>
      <c r="AQ439" s="97"/>
      <c r="AR439" s="97"/>
      <c r="AS439" s="97"/>
      <c r="AT439" s="97"/>
      <c r="AU439" s="97"/>
      <c r="AV439" s="9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97"/>
      <c r="BV439" s="97"/>
      <c r="BW439" s="9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L439" s="67"/>
      <c r="DM439" s="67"/>
    </row>
    <row r="440" spans="1:117" s="105" customFormat="1">
      <c r="A440" s="190"/>
      <c r="B440" s="35"/>
      <c r="C440" s="104"/>
      <c r="D440" s="67"/>
      <c r="E440" s="67"/>
      <c r="F440" s="67"/>
      <c r="G440" s="67"/>
      <c r="H440" s="67"/>
      <c r="I440" s="67"/>
      <c r="J440" s="67"/>
      <c r="K440" s="67"/>
      <c r="L440" s="67"/>
      <c r="M440" s="67"/>
      <c r="N440" s="67"/>
      <c r="O440" s="67"/>
      <c r="P440" s="67"/>
      <c r="Q440" s="67"/>
      <c r="R440" s="67"/>
      <c r="S440" s="67"/>
      <c r="V440" s="198"/>
      <c r="W440" s="67"/>
      <c r="X440" s="67"/>
      <c r="Y440" s="67"/>
      <c r="Z440" s="67"/>
      <c r="AA440" s="67"/>
      <c r="AB440" s="67"/>
      <c r="AE440" s="67"/>
      <c r="AH440" s="67"/>
      <c r="AK440" s="97"/>
      <c r="AL440" s="97"/>
      <c r="AM440" s="97"/>
      <c r="AN440" s="97"/>
      <c r="AO440" s="97"/>
      <c r="AP440" s="97"/>
      <c r="AQ440" s="97"/>
      <c r="AR440" s="97"/>
      <c r="AS440" s="97"/>
      <c r="AT440" s="97"/>
      <c r="AU440" s="97"/>
      <c r="AV440" s="9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97"/>
      <c r="BV440" s="97"/>
      <c r="BW440" s="9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L440" s="67"/>
      <c r="DM440" s="67"/>
    </row>
    <row r="441" spans="1:117" s="105" customFormat="1">
      <c r="A441" s="190"/>
      <c r="B441" s="35"/>
      <c r="C441" s="104"/>
      <c r="D441" s="67"/>
      <c r="E441" s="67"/>
      <c r="F441" s="67"/>
      <c r="G441" s="67"/>
      <c r="H441" s="67"/>
      <c r="I441" s="67"/>
      <c r="J441" s="67"/>
      <c r="K441" s="67"/>
      <c r="L441" s="67"/>
      <c r="M441" s="67"/>
      <c r="N441" s="67"/>
      <c r="O441" s="67"/>
      <c r="P441" s="67"/>
      <c r="Q441" s="67"/>
      <c r="R441" s="67"/>
      <c r="S441" s="67"/>
      <c r="V441" s="198"/>
      <c r="W441" s="67"/>
      <c r="X441" s="67"/>
      <c r="Y441" s="67"/>
      <c r="Z441" s="67"/>
      <c r="AA441" s="67"/>
      <c r="AB441" s="67"/>
      <c r="AE441" s="67"/>
      <c r="AH441" s="67"/>
      <c r="AK441" s="97"/>
      <c r="AL441" s="97"/>
      <c r="AM441" s="97"/>
      <c r="AN441" s="97"/>
      <c r="AO441" s="97"/>
      <c r="AP441" s="97"/>
      <c r="AQ441" s="97"/>
      <c r="AR441" s="97"/>
      <c r="AS441" s="97"/>
      <c r="AT441" s="97"/>
      <c r="AU441" s="97"/>
      <c r="AV441" s="9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97"/>
      <c r="BV441" s="97"/>
      <c r="BW441" s="9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L441" s="67"/>
      <c r="DM441" s="67"/>
    </row>
    <row r="442" spans="1:117" s="105" customFormat="1">
      <c r="A442" s="190"/>
      <c r="B442" s="35"/>
      <c r="C442" s="104"/>
      <c r="D442" s="67"/>
      <c r="E442" s="67"/>
      <c r="F442" s="67"/>
      <c r="G442" s="67"/>
      <c r="H442" s="67"/>
      <c r="I442" s="67"/>
      <c r="J442" s="67"/>
      <c r="K442" s="67"/>
      <c r="L442" s="67"/>
      <c r="M442" s="67"/>
      <c r="N442" s="67"/>
      <c r="O442" s="67"/>
      <c r="P442" s="67"/>
      <c r="Q442" s="67"/>
      <c r="R442" s="67"/>
      <c r="S442" s="67"/>
      <c r="V442" s="198"/>
      <c r="W442" s="67"/>
      <c r="X442" s="67"/>
      <c r="Y442" s="67"/>
      <c r="Z442" s="67"/>
      <c r="AA442" s="67"/>
      <c r="AB442" s="67"/>
      <c r="AE442" s="67"/>
      <c r="AH442" s="67"/>
      <c r="AK442" s="97"/>
      <c r="AL442" s="97"/>
      <c r="AM442" s="97"/>
      <c r="AN442" s="97"/>
      <c r="AO442" s="97"/>
      <c r="AP442" s="97"/>
      <c r="AQ442" s="97"/>
      <c r="AR442" s="97"/>
      <c r="AS442" s="97"/>
      <c r="AT442" s="97"/>
      <c r="AU442" s="97"/>
      <c r="AV442" s="9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97"/>
      <c r="BV442" s="97"/>
      <c r="BW442" s="9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L442" s="67"/>
      <c r="DM442" s="67"/>
    </row>
    <row r="443" spans="1:117" s="105" customFormat="1">
      <c r="A443" s="190"/>
      <c r="B443" s="35"/>
      <c r="C443" s="104"/>
      <c r="D443" s="67"/>
      <c r="E443" s="67"/>
      <c r="F443" s="67"/>
      <c r="G443" s="67"/>
      <c r="H443" s="67"/>
      <c r="I443" s="67"/>
      <c r="J443" s="67"/>
      <c r="K443" s="67"/>
      <c r="L443" s="67"/>
      <c r="M443" s="67"/>
      <c r="N443" s="67"/>
      <c r="O443" s="67"/>
      <c r="P443" s="67"/>
      <c r="Q443" s="67"/>
      <c r="R443" s="67"/>
      <c r="S443" s="67"/>
      <c r="V443" s="198"/>
      <c r="W443" s="67"/>
      <c r="X443" s="67"/>
      <c r="Y443" s="67"/>
      <c r="Z443" s="67"/>
      <c r="AA443" s="67"/>
      <c r="AB443" s="67"/>
      <c r="AE443" s="67"/>
      <c r="AH443" s="67"/>
      <c r="AK443" s="97"/>
      <c r="AL443" s="97"/>
      <c r="AM443" s="97"/>
      <c r="AN443" s="97"/>
      <c r="AO443" s="97"/>
      <c r="AP443" s="97"/>
      <c r="AQ443" s="97"/>
      <c r="AR443" s="97"/>
      <c r="AS443" s="97"/>
      <c r="AT443" s="97"/>
      <c r="AU443" s="97"/>
      <c r="AV443" s="9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97"/>
      <c r="BV443" s="97"/>
      <c r="BW443" s="9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L443" s="67"/>
      <c r="DM443" s="67"/>
    </row>
    <row r="444" spans="1:117" s="105" customFormat="1">
      <c r="A444" s="190"/>
      <c r="B444" s="35"/>
      <c r="C444" s="104"/>
      <c r="D444" s="67"/>
      <c r="E444" s="67"/>
      <c r="F444" s="67"/>
      <c r="G444" s="67"/>
      <c r="H444" s="67"/>
      <c r="I444" s="67"/>
      <c r="J444" s="67"/>
      <c r="K444" s="67"/>
      <c r="L444" s="67"/>
      <c r="M444" s="67"/>
      <c r="N444" s="67"/>
      <c r="O444" s="67"/>
      <c r="P444" s="67"/>
      <c r="Q444" s="67"/>
      <c r="R444" s="67"/>
      <c r="S444" s="67"/>
      <c r="V444" s="198"/>
      <c r="W444" s="67"/>
      <c r="X444" s="67"/>
      <c r="Y444" s="67"/>
      <c r="Z444" s="67"/>
      <c r="AA444" s="67"/>
      <c r="AB444" s="67"/>
      <c r="AE444" s="67"/>
      <c r="AH444" s="67"/>
      <c r="AK444" s="97"/>
      <c r="AL444" s="97"/>
      <c r="AM444" s="97"/>
      <c r="AN444" s="97"/>
      <c r="AO444" s="97"/>
      <c r="AP444" s="97"/>
      <c r="AQ444" s="97"/>
      <c r="AR444" s="97"/>
      <c r="AS444" s="97"/>
      <c r="AT444" s="97"/>
      <c r="AU444" s="97"/>
      <c r="AV444" s="9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97"/>
      <c r="BV444" s="97"/>
      <c r="BW444" s="9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L444" s="67"/>
      <c r="DM444" s="67"/>
    </row>
    <row r="445" spans="1:117" s="105" customFormat="1">
      <c r="A445" s="190"/>
      <c r="B445" s="35"/>
      <c r="C445" s="104"/>
      <c r="D445" s="67"/>
      <c r="E445" s="67"/>
      <c r="F445" s="67"/>
      <c r="G445" s="67"/>
      <c r="H445" s="67"/>
      <c r="I445" s="67"/>
      <c r="J445" s="67"/>
      <c r="K445" s="67"/>
      <c r="L445" s="67"/>
      <c r="M445" s="67"/>
      <c r="N445" s="67"/>
      <c r="O445" s="67"/>
      <c r="P445" s="67"/>
      <c r="Q445" s="67"/>
      <c r="R445" s="67"/>
      <c r="S445" s="67"/>
      <c r="V445" s="198"/>
      <c r="W445" s="67"/>
      <c r="X445" s="67"/>
      <c r="Y445" s="67"/>
      <c r="Z445" s="67"/>
      <c r="AA445" s="67"/>
      <c r="AB445" s="67"/>
      <c r="AE445" s="67"/>
      <c r="AH445" s="67"/>
      <c r="AK445" s="97"/>
      <c r="AL445" s="97"/>
      <c r="AM445" s="97"/>
      <c r="AN445" s="97"/>
      <c r="AO445" s="97"/>
      <c r="AP445" s="97"/>
      <c r="AQ445" s="97"/>
      <c r="AR445" s="97"/>
      <c r="AS445" s="97"/>
      <c r="AT445" s="97"/>
      <c r="AU445" s="97"/>
      <c r="AV445" s="9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97"/>
      <c r="BV445" s="97"/>
      <c r="BW445" s="9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L445" s="67"/>
      <c r="DM445" s="67"/>
    </row>
    <row r="446" spans="1:117" s="105" customFormat="1">
      <c r="A446" s="190"/>
      <c r="B446" s="35"/>
      <c r="C446" s="104"/>
      <c r="D446" s="67"/>
      <c r="E446" s="67"/>
      <c r="F446" s="67"/>
      <c r="G446" s="67"/>
      <c r="H446" s="67"/>
      <c r="I446" s="67"/>
      <c r="J446" s="67"/>
      <c r="K446" s="67"/>
      <c r="L446" s="67"/>
      <c r="M446" s="67"/>
      <c r="N446" s="67"/>
      <c r="O446" s="67"/>
      <c r="P446" s="67"/>
      <c r="Q446" s="67"/>
      <c r="R446" s="67"/>
      <c r="S446" s="67"/>
      <c r="V446" s="198"/>
      <c r="W446" s="67"/>
      <c r="X446" s="67"/>
      <c r="Y446" s="67"/>
      <c r="Z446" s="67"/>
      <c r="AA446" s="67"/>
      <c r="AB446" s="67"/>
      <c r="AE446" s="67"/>
      <c r="AH446" s="67"/>
      <c r="AK446" s="97"/>
      <c r="AL446" s="97"/>
      <c r="AM446" s="97"/>
      <c r="AN446" s="97"/>
      <c r="AO446" s="97"/>
      <c r="AP446" s="97"/>
      <c r="AQ446" s="97"/>
      <c r="AR446" s="97"/>
      <c r="AS446" s="97"/>
      <c r="AT446" s="97"/>
      <c r="AU446" s="97"/>
      <c r="AV446" s="9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97"/>
      <c r="BV446" s="97"/>
      <c r="BW446" s="9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L446" s="67"/>
      <c r="DM446" s="67"/>
    </row>
    <row r="447" spans="1:117" s="105" customFormat="1">
      <c r="A447" s="190"/>
      <c r="B447" s="35"/>
      <c r="C447" s="104"/>
      <c r="D447" s="67"/>
      <c r="E447" s="67"/>
      <c r="F447" s="67"/>
      <c r="G447" s="67"/>
      <c r="H447" s="67"/>
      <c r="I447" s="67"/>
      <c r="J447" s="67"/>
      <c r="K447" s="67"/>
      <c r="L447" s="67"/>
      <c r="M447" s="67"/>
      <c r="N447" s="67"/>
      <c r="O447" s="67"/>
      <c r="P447" s="67"/>
      <c r="Q447" s="67"/>
      <c r="R447" s="67"/>
      <c r="S447" s="67"/>
      <c r="V447" s="198"/>
      <c r="W447" s="67"/>
      <c r="X447" s="67"/>
      <c r="Y447" s="67"/>
      <c r="Z447" s="67"/>
      <c r="AA447" s="67"/>
      <c r="AB447" s="67"/>
      <c r="AE447" s="67"/>
      <c r="AH447" s="67"/>
      <c r="AK447" s="97"/>
      <c r="AL447" s="97"/>
      <c r="AM447" s="97"/>
      <c r="AN447" s="97"/>
      <c r="AO447" s="97"/>
      <c r="AP447" s="97"/>
      <c r="AQ447" s="97"/>
      <c r="AR447" s="97"/>
      <c r="AS447" s="97"/>
      <c r="AT447" s="97"/>
      <c r="AU447" s="97"/>
      <c r="AV447" s="9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97"/>
      <c r="BV447" s="97"/>
      <c r="BW447" s="9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L447" s="67"/>
      <c r="DM447" s="67"/>
    </row>
    <row r="448" spans="1:117" s="105" customFormat="1">
      <c r="A448" s="190"/>
      <c r="B448" s="35"/>
      <c r="C448" s="104"/>
      <c r="D448" s="67"/>
      <c r="E448" s="67"/>
      <c r="F448" s="67"/>
      <c r="G448" s="67"/>
      <c r="H448" s="67"/>
      <c r="I448" s="67"/>
      <c r="J448" s="67"/>
      <c r="K448" s="67"/>
      <c r="L448" s="67"/>
      <c r="M448" s="67"/>
      <c r="N448" s="67"/>
      <c r="O448" s="67"/>
      <c r="P448" s="67"/>
      <c r="Q448" s="67"/>
      <c r="R448" s="67"/>
      <c r="S448" s="67"/>
      <c r="V448" s="198"/>
      <c r="W448" s="67"/>
      <c r="X448" s="67"/>
      <c r="Y448" s="67"/>
      <c r="Z448" s="67"/>
      <c r="AA448" s="67"/>
      <c r="AB448" s="67"/>
      <c r="AE448" s="67"/>
      <c r="AH448" s="67"/>
      <c r="AK448" s="97"/>
      <c r="AL448" s="97"/>
      <c r="AM448" s="97"/>
      <c r="AN448" s="97"/>
      <c r="AO448" s="97"/>
      <c r="AP448" s="97"/>
      <c r="AQ448" s="97"/>
      <c r="AR448" s="97"/>
      <c r="AS448" s="97"/>
      <c r="AT448" s="97"/>
      <c r="AU448" s="97"/>
      <c r="AV448" s="9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97"/>
      <c r="BV448" s="97"/>
      <c r="BW448" s="9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L448" s="67"/>
      <c r="DM448" s="67"/>
    </row>
    <row r="449" spans="1:117" s="105" customFormat="1">
      <c r="A449" s="190"/>
      <c r="B449" s="35"/>
      <c r="C449" s="104"/>
      <c r="D449" s="67"/>
      <c r="E449" s="67"/>
      <c r="F449" s="67"/>
      <c r="G449" s="67"/>
      <c r="H449" s="67"/>
      <c r="I449" s="67"/>
      <c r="J449" s="67"/>
      <c r="K449" s="67"/>
      <c r="L449" s="67"/>
      <c r="M449" s="67"/>
      <c r="N449" s="67"/>
      <c r="O449" s="67"/>
      <c r="P449" s="67"/>
      <c r="Q449" s="67"/>
      <c r="R449" s="67"/>
      <c r="S449" s="67"/>
      <c r="V449" s="198"/>
      <c r="W449" s="67"/>
      <c r="X449" s="67"/>
      <c r="Y449" s="67"/>
      <c r="Z449" s="67"/>
      <c r="AA449" s="67"/>
      <c r="AB449" s="67"/>
      <c r="AE449" s="67"/>
      <c r="AH449" s="67"/>
      <c r="AK449" s="97"/>
      <c r="AL449" s="97"/>
      <c r="AM449" s="97"/>
      <c r="AN449" s="97"/>
      <c r="AO449" s="97"/>
      <c r="AP449" s="97"/>
      <c r="AQ449" s="97"/>
      <c r="AR449" s="97"/>
      <c r="AS449" s="97"/>
      <c r="AT449" s="97"/>
      <c r="AU449" s="97"/>
      <c r="AV449" s="9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97"/>
      <c r="BV449" s="97"/>
      <c r="BW449" s="9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L449" s="67"/>
      <c r="DM449" s="67"/>
    </row>
    <row r="450" spans="1:117" s="105" customFormat="1">
      <c r="A450" s="190"/>
      <c r="B450" s="35"/>
      <c r="C450" s="104"/>
      <c r="D450" s="67"/>
      <c r="E450" s="67"/>
      <c r="F450" s="67"/>
      <c r="G450" s="67"/>
      <c r="H450" s="67"/>
      <c r="I450" s="67"/>
      <c r="J450" s="67"/>
      <c r="K450" s="67"/>
      <c r="L450" s="67"/>
      <c r="M450" s="67"/>
      <c r="N450" s="67"/>
      <c r="O450" s="67"/>
      <c r="P450" s="67"/>
      <c r="Q450" s="67"/>
      <c r="R450" s="67"/>
      <c r="S450" s="67"/>
      <c r="V450" s="198"/>
      <c r="W450" s="67"/>
      <c r="X450" s="67"/>
      <c r="Y450" s="67"/>
      <c r="Z450" s="67"/>
      <c r="AA450" s="67"/>
      <c r="AB450" s="67"/>
      <c r="AE450" s="67"/>
      <c r="AH450" s="67"/>
      <c r="AK450" s="97"/>
      <c r="AL450" s="97"/>
      <c r="AM450" s="97"/>
      <c r="AN450" s="97"/>
      <c r="AO450" s="97"/>
      <c r="AP450" s="97"/>
      <c r="AQ450" s="97"/>
      <c r="AR450" s="97"/>
      <c r="AS450" s="97"/>
      <c r="AT450" s="97"/>
      <c r="AU450" s="97"/>
      <c r="AV450" s="9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97"/>
      <c r="BV450" s="97"/>
      <c r="BW450" s="9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L450" s="67"/>
      <c r="DM450" s="67"/>
    </row>
    <row r="451" spans="1:117" s="105" customFormat="1">
      <c r="A451" s="190"/>
      <c r="B451" s="35"/>
      <c r="C451" s="104"/>
      <c r="D451" s="67"/>
      <c r="E451" s="67"/>
      <c r="F451" s="67"/>
      <c r="G451" s="67"/>
      <c r="H451" s="67"/>
      <c r="I451" s="67"/>
      <c r="J451" s="67"/>
      <c r="K451" s="67"/>
      <c r="L451" s="67"/>
      <c r="M451" s="67"/>
      <c r="N451" s="67"/>
      <c r="O451" s="67"/>
      <c r="P451" s="67"/>
      <c r="Q451" s="67"/>
      <c r="R451" s="67"/>
      <c r="S451" s="67"/>
      <c r="V451" s="198"/>
      <c r="W451" s="67"/>
      <c r="X451" s="67"/>
      <c r="Y451" s="67"/>
      <c r="Z451" s="67"/>
      <c r="AA451" s="67"/>
      <c r="AB451" s="67"/>
      <c r="AE451" s="67"/>
      <c r="AH451" s="67"/>
      <c r="AK451" s="97"/>
      <c r="AL451" s="97"/>
      <c r="AM451" s="97"/>
      <c r="AN451" s="97"/>
      <c r="AO451" s="97"/>
      <c r="AP451" s="97"/>
      <c r="AQ451" s="97"/>
      <c r="AR451" s="97"/>
      <c r="AS451" s="97"/>
      <c r="AT451" s="97"/>
      <c r="AU451" s="97"/>
      <c r="AV451" s="9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97"/>
      <c r="BV451" s="97"/>
      <c r="BW451" s="9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L451" s="67"/>
      <c r="DM451" s="67"/>
    </row>
    <row r="452" spans="1:117" s="105" customFormat="1">
      <c r="A452" s="190"/>
      <c r="B452" s="35"/>
      <c r="C452" s="104"/>
      <c r="D452" s="67"/>
      <c r="E452" s="67"/>
      <c r="F452" s="67"/>
      <c r="G452" s="67"/>
      <c r="H452" s="67"/>
      <c r="I452" s="67"/>
      <c r="J452" s="67"/>
      <c r="K452" s="67"/>
      <c r="L452" s="67"/>
      <c r="M452" s="67"/>
      <c r="N452" s="67"/>
      <c r="O452" s="67"/>
      <c r="P452" s="67"/>
      <c r="Q452" s="67"/>
      <c r="R452" s="67"/>
      <c r="S452" s="67"/>
      <c r="V452" s="198"/>
      <c r="W452" s="67"/>
      <c r="X452" s="67"/>
      <c r="Y452" s="67"/>
      <c r="Z452" s="67"/>
      <c r="AA452" s="67"/>
      <c r="AB452" s="67"/>
      <c r="AE452" s="67"/>
      <c r="AH452" s="67"/>
      <c r="AK452" s="97"/>
      <c r="AL452" s="97"/>
      <c r="AM452" s="97"/>
      <c r="AN452" s="97"/>
      <c r="AO452" s="97"/>
      <c r="AP452" s="97"/>
      <c r="AQ452" s="97"/>
      <c r="AR452" s="97"/>
      <c r="AS452" s="97"/>
      <c r="AT452" s="97"/>
      <c r="AU452" s="97"/>
      <c r="AV452" s="9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97"/>
      <c r="BV452" s="97"/>
      <c r="BW452" s="9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L452" s="67"/>
      <c r="DM452" s="67"/>
    </row>
    <row r="453" spans="1:117" s="105" customFormat="1">
      <c r="A453" s="190"/>
      <c r="B453" s="35"/>
      <c r="C453" s="104"/>
      <c r="D453" s="67"/>
      <c r="E453" s="67"/>
      <c r="F453" s="67"/>
      <c r="G453" s="67"/>
      <c r="H453" s="67"/>
      <c r="I453" s="67"/>
      <c r="J453" s="67"/>
      <c r="K453" s="67"/>
      <c r="L453" s="67"/>
      <c r="M453" s="67"/>
      <c r="N453" s="67"/>
      <c r="O453" s="67"/>
      <c r="P453" s="67"/>
      <c r="Q453" s="67"/>
      <c r="R453" s="67"/>
      <c r="S453" s="67"/>
      <c r="V453" s="198"/>
      <c r="W453" s="67"/>
      <c r="X453" s="67"/>
      <c r="Y453" s="67"/>
      <c r="Z453" s="67"/>
      <c r="AA453" s="67"/>
      <c r="AB453" s="67"/>
      <c r="AE453" s="67"/>
      <c r="AH453" s="67"/>
      <c r="AK453" s="97"/>
      <c r="AL453" s="97"/>
      <c r="AM453" s="97"/>
      <c r="AN453" s="97"/>
      <c r="AO453" s="97"/>
      <c r="AP453" s="97"/>
      <c r="AQ453" s="97"/>
      <c r="AR453" s="97"/>
      <c r="AS453" s="97"/>
      <c r="AT453" s="97"/>
      <c r="AU453" s="97"/>
      <c r="AV453" s="9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97"/>
      <c r="BV453" s="97"/>
      <c r="BW453" s="9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L453" s="67"/>
      <c r="DM453" s="67"/>
    </row>
    <row r="454" spans="1:117" s="105" customFormat="1">
      <c r="A454" s="190"/>
      <c r="B454" s="35"/>
      <c r="C454" s="104"/>
      <c r="D454" s="67"/>
      <c r="E454" s="67"/>
      <c r="F454" s="67"/>
      <c r="G454" s="67"/>
      <c r="H454" s="67"/>
      <c r="I454" s="67"/>
      <c r="J454" s="67"/>
      <c r="K454" s="67"/>
      <c r="L454" s="67"/>
      <c r="M454" s="67"/>
      <c r="N454" s="67"/>
      <c r="O454" s="67"/>
      <c r="P454" s="67"/>
      <c r="Q454" s="67"/>
      <c r="R454" s="67"/>
      <c r="S454" s="67"/>
      <c r="V454" s="198"/>
      <c r="W454" s="67"/>
      <c r="X454" s="67"/>
      <c r="Y454" s="67"/>
      <c r="Z454" s="67"/>
      <c r="AA454" s="67"/>
      <c r="AB454" s="67"/>
      <c r="AE454" s="67"/>
      <c r="AH454" s="67"/>
      <c r="AK454" s="97"/>
      <c r="AL454" s="97"/>
      <c r="AM454" s="97"/>
      <c r="AN454" s="97"/>
      <c r="AO454" s="97"/>
      <c r="AP454" s="97"/>
      <c r="AQ454" s="97"/>
      <c r="AR454" s="97"/>
      <c r="AS454" s="97"/>
      <c r="AT454" s="97"/>
      <c r="AU454" s="97"/>
      <c r="AV454" s="9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97"/>
      <c r="BV454" s="97"/>
      <c r="BW454" s="9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L454" s="67"/>
      <c r="DM454" s="67"/>
    </row>
    <row r="455" spans="1:117" s="105" customFormat="1">
      <c r="A455" s="190"/>
      <c r="B455" s="35"/>
      <c r="C455" s="104"/>
      <c r="D455" s="67"/>
      <c r="E455" s="67"/>
      <c r="F455" s="67"/>
      <c r="G455" s="67"/>
      <c r="H455" s="67"/>
      <c r="I455" s="67"/>
      <c r="J455" s="67"/>
      <c r="K455" s="67"/>
      <c r="L455" s="67"/>
      <c r="M455" s="67"/>
      <c r="N455" s="67"/>
      <c r="O455" s="67"/>
      <c r="P455" s="67"/>
      <c r="Q455" s="67"/>
      <c r="R455" s="67"/>
      <c r="S455" s="67"/>
      <c r="V455" s="198"/>
      <c r="W455" s="67"/>
      <c r="X455" s="67"/>
      <c r="Y455" s="67"/>
      <c r="Z455" s="67"/>
      <c r="AA455" s="67"/>
      <c r="AB455" s="67"/>
      <c r="AE455" s="67"/>
      <c r="AH455" s="67"/>
      <c r="AK455" s="97"/>
      <c r="AL455" s="97"/>
      <c r="AM455" s="97"/>
      <c r="AN455" s="97"/>
      <c r="AO455" s="97"/>
      <c r="AP455" s="97"/>
      <c r="AQ455" s="97"/>
      <c r="AR455" s="97"/>
      <c r="AS455" s="97"/>
      <c r="AT455" s="97"/>
      <c r="AU455" s="97"/>
      <c r="AV455" s="9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97"/>
      <c r="BV455" s="97"/>
      <c r="BW455" s="9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L455" s="67"/>
      <c r="DM455" s="67"/>
    </row>
    <row r="456" spans="1:117" s="105" customFormat="1">
      <c r="A456" s="190"/>
      <c r="B456" s="35"/>
      <c r="C456" s="104"/>
      <c r="D456" s="67"/>
      <c r="E456" s="67"/>
      <c r="F456" s="67"/>
      <c r="G456" s="67"/>
      <c r="H456" s="67"/>
      <c r="I456" s="67"/>
      <c r="J456" s="67"/>
      <c r="K456" s="67"/>
      <c r="L456" s="67"/>
      <c r="M456" s="67"/>
      <c r="N456" s="67"/>
      <c r="O456" s="67"/>
      <c r="P456" s="67"/>
      <c r="Q456" s="67"/>
      <c r="R456" s="67"/>
      <c r="S456" s="67"/>
      <c r="V456" s="198"/>
      <c r="W456" s="67"/>
      <c r="X456" s="67"/>
      <c r="Y456" s="67"/>
      <c r="Z456" s="67"/>
      <c r="AA456" s="67"/>
      <c r="AB456" s="67"/>
      <c r="AE456" s="67"/>
      <c r="AH456" s="67"/>
      <c r="AK456" s="97"/>
      <c r="AL456" s="97"/>
      <c r="AM456" s="97"/>
      <c r="AN456" s="97"/>
      <c r="AO456" s="97"/>
      <c r="AP456" s="97"/>
      <c r="AQ456" s="97"/>
      <c r="AR456" s="97"/>
      <c r="AS456" s="97"/>
      <c r="AT456" s="97"/>
      <c r="AU456" s="97"/>
      <c r="AV456" s="9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97"/>
      <c r="BV456" s="97"/>
      <c r="BW456" s="9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L456" s="67"/>
      <c r="DM456" s="67"/>
    </row>
    <row r="457" spans="1:117" s="105" customFormat="1">
      <c r="A457" s="190"/>
      <c r="B457" s="35"/>
      <c r="C457" s="104"/>
      <c r="D457" s="67"/>
      <c r="E457" s="67"/>
      <c r="F457" s="67"/>
      <c r="G457" s="67"/>
      <c r="H457" s="67"/>
      <c r="I457" s="67"/>
      <c r="J457" s="67"/>
      <c r="K457" s="67"/>
      <c r="L457" s="67"/>
      <c r="M457" s="67"/>
      <c r="N457" s="67"/>
      <c r="O457" s="67"/>
      <c r="P457" s="67"/>
      <c r="Q457" s="67"/>
      <c r="R457" s="67"/>
      <c r="S457" s="67"/>
      <c r="V457" s="198"/>
      <c r="W457" s="67"/>
      <c r="X457" s="67"/>
      <c r="Y457" s="67"/>
      <c r="Z457" s="67"/>
      <c r="AA457" s="67"/>
      <c r="AB457" s="67"/>
      <c r="AE457" s="67"/>
      <c r="AH457" s="67"/>
      <c r="AK457" s="97"/>
      <c r="AL457" s="97"/>
      <c r="AM457" s="97"/>
      <c r="AN457" s="97"/>
      <c r="AO457" s="97"/>
      <c r="AP457" s="97"/>
      <c r="AQ457" s="97"/>
      <c r="AR457" s="97"/>
      <c r="AS457" s="97"/>
      <c r="AT457" s="97"/>
      <c r="AU457" s="97"/>
      <c r="AV457" s="9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97"/>
      <c r="BV457" s="97"/>
      <c r="BW457" s="9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L457" s="67"/>
      <c r="DM457" s="67"/>
    </row>
    <row r="458" spans="1:117" s="105" customFormat="1">
      <c r="A458" s="190"/>
      <c r="B458" s="35"/>
      <c r="C458" s="104"/>
      <c r="D458" s="67"/>
      <c r="E458" s="67"/>
      <c r="F458" s="67"/>
      <c r="G458" s="67"/>
      <c r="H458" s="67"/>
      <c r="I458" s="67"/>
      <c r="J458" s="67"/>
      <c r="K458" s="67"/>
      <c r="L458" s="67"/>
      <c r="M458" s="67"/>
      <c r="N458" s="67"/>
      <c r="O458" s="67"/>
      <c r="P458" s="67"/>
      <c r="Q458" s="67"/>
      <c r="R458" s="67"/>
      <c r="S458" s="67"/>
      <c r="V458" s="198"/>
      <c r="W458" s="67"/>
      <c r="X458" s="67"/>
      <c r="Y458" s="67"/>
      <c r="Z458" s="67"/>
      <c r="AA458" s="67"/>
      <c r="AB458" s="67"/>
      <c r="AE458" s="67"/>
      <c r="AH458" s="67"/>
      <c r="AK458" s="97"/>
      <c r="AL458" s="97"/>
      <c r="AM458" s="97"/>
      <c r="AN458" s="97"/>
      <c r="AO458" s="97"/>
      <c r="AP458" s="97"/>
      <c r="AQ458" s="97"/>
      <c r="AR458" s="97"/>
      <c r="AS458" s="97"/>
      <c r="AT458" s="97"/>
      <c r="AU458" s="97"/>
      <c r="AV458" s="9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97"/>
      <c r="BV458" s="97"/>
      <c r="BW458" s="9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L458" s="67"/>
      <c r="DM458" s="67"/>
    </row>
    <row r="459" spans="1:117" s="105" customFormat="1">
      <c r="A459" s="190"/>
      <c r="B459" s="35"/>
      <c r="C459" s="104"/>
      <c r="D459" s="67"/>
      <c r="E459" s="67"/>
      <c r="F459" s="67"/>
      <c r="G459" s="67"/>
      <c r="H459" s="67"/>
      <c r="I459" s="67"/>
      <c r="J459" s="67"/>
      <c r="K459" s="67"/>
      <c r="L459" s="67"/>
      <c r="M459" s="67"/>
      <c r="N459" s="67"/>
      <c r="O459" s="67"/>
      <c r="P459" s="67"/>
      <c r="Q459" s="67"/>
      <c r="R459" s="67"/>
      <c r="S459" s="67"/>
      <c r="V459" s="198"/>
      <c r="W459" s="67"/>
      <c r="X459" s="67"/>
      <c r="Y459" s="67"/>
      <c r="Z459" s="67"/>
      <c r="AA459" s="67"/>
      <c r="AB459" s="67"/>
      <c r="AE459" s="67"/>
      <c r="AH459" s="67"/>
      <c r="AK459" s="97"/>
      <c r="AL459" s="97"/>
      <c r="AM459" s="97"/>
      <c r="AN459" s="97"/>
      <c r="AO459" s="97"/>
      <c r="AP459" s="97"/>
      <c r="AQ459" s="97"/>
      <c r="AR459" s="97"/>
      <c r="AS459" s="97"/>
      <c r="AT459" s="97"/>
      <c r="AU459" s="97"/>
      <c r="AV459" s="9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97"/>
      <c r="BV459" s="97"/>
      <c r="BW459" s="9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L459" s="67"/>
      <c r="DM459" s="67"/>
    </row>
    <row r="460" spans="1:117" s="105" customFormat="1">
      <c r="A460" s="190"/>
      <c r="B460" s="35"/>
      <c r="C460" s="104"/>
      <c r="D460" s="67"/>
      <c r="E460" s="67"/>
      <c r="F460" s="67"/>
      <c r="G460" s="67"/>
      <c r="H460" s="67"/>
      <c r="I460" s="67"/>
      <c r="J460" s="67"/>
      <c r="K460" s="67"/>
      <c r="L460" s="67"/>
      <c r="M460" s="67"/>
      <c r="N460" s="67"/>
      <c r="O460" s="67"/>
      <c r="P460" s="67"/>
      <c r="Q460" s="67"/>
      <c r="R460" s="67"/>
      <c r="S460" s="67"/>
      <c r="V460" s="198"/>
      <c r="W460" s="67"/>
      <c r="X460" s="67"/>
      <c r="Y460" s="67"/>
      <c r="Z460" s="67"/>
      <c r="AA460" s="67"/>
      <c r="AB460" s="67"/>
      <c r="AE460" s="67"/>
      <c r="AH460" s="67"/>
      <c r="AK460" s="97"/>
      <c r="AL460" s="97"/>
      <c r="AM460" s="97"/>
      <c r="AN460" s="97"/>
      <c r="AO460" s="97"/>
      <c r="AP460" s="97"/>
      <c r="AQ460" s="97"/>
      <c r="AR460" s="97"/>
      <c r="AS460" s="97"/>
      <c r="AT460" s="97"/>
      <c r="AU460" s="97"/>
      <c r="AV460" s="9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97"/>
      <c r="BV460" s="97"/>
      <c r="BW460" s="9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L460" s="67"/>
      <c r="DM460" s="67"/>
    </row>
    <row r="461" spans="1:117" s="105" customFormat="1">
      <c r="A461" s="190"/>
      <c r="B461" s="35"/>
      <c r="C461" s="104"/>
      <c r="D461" s="67"/>
      <c r="E461" s="67"/>
      <c r="F461" s="67"/>
      <c r="G461" s="67"/>
      <c r="H461" s="67"/>
      <c r="I461" s="67"/>
      <c r="J461" s="67"/>
      <c r="K461" s="67"/>
      <c r="L461" s="67"/>
      <c r="M461" s="67"/>
      <c r="N461" s="67"/>
      <c r="O461" s="67"/>
      <c r="P461" s="67"/>
      <c r="Q461" s="67"/>
      <c r="R461" s="67"/>
      <c r="S461" s="67"/>
      <c r="V461" s="198"/>
      <c r="W461" s="67"/>
      <c r="X461" s="67"/>
      <c r="Y461" s="67"/>
      <c r="Z461" s="67"/>
      <c r="AA461" s="67"/>
      <c r="AB461" s="67"/>
      <c r="AE461" s="67"/>
      <c r="AH461" s="67"/>
      <c r="AK461" s="97"/>
      <c r="AL461" s="97"/>
      <c r="AM461" s="97"/>
      <c r="AN461" s="97"/>
      <c r="AO461" s="97"/>
      <c r="AP461" s="97"/>
      <c r="AQ461" s="97"/>
      <c r="AR461" s="97"/>
      <c r="AS461" s="97"/>
      <c r="AT461" s="97"/>
      <c r="AU461" s="97"/>
      <c r="AV461" s="9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97"/>
      <c r="BV461" s="97"/>
      <c r="BW461" s="9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L461" s="67"/>
      <c r="DM461" s="67"/>
    </row>
    <row r="462" spans="1:117" s="105" customFormat="1">
      <c r="A462" s="190"/>
      <c r="B462" s="35"/>
      <c r="C462" s="104"/>
      <c r="D462" s="67"/>
      <c r="E462" s="67"/>
      <c r="F462" s="67"/>
      <c r="G462" s="67"/>
      <c r="H462" s="67"/>
      <c r="I462" s="67"/>
      <c r="J462" s="67"/>
      <c r="K462" s="67"/>
      <c r="L462" s="67"/>
      <c r="M462" s="67"/>
      <c r="N462" s="67"/>
      <c r="O462" s="67"/>
      <c r="P462" s="67"/>
      <c r="Q462" s="67"/>
      <c r="R462" s="67"/>
      <c r="S462" s="67"/>
      <c r="V462" s="198"/>
      <c r="W462" s="67"/>
      <c r="X462" s="67"/>
      <c r="Y462" s="67"/>
      <c r="Z462" s="67"/>
      <c r="AA462" s="67"/>
      <c r="AB462" s="67"/>
      <c r="AE462" s="67"/>
      <c r="AH462" s="67"/>
      <c r="AK462" s="97"/>
      <c r="AL462" s="97"/>
      <c r="AM462" s="97"/>
      <c r="AN462" s="97"/>
      <c r="AO462" s="97"/>
      <c r="AP462" s="97"/>
      <c r="AQ462" s="97"/>
      <c r="AR462" s="97"/>
      <c r="AS462" s="97"/>
      <c r="AT462" s="97"/>
      <c r="AU462" s="97"/>
      <c r="AV462" s="9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97"/>
      <c r="BV462" s="97"/>
      <c r="BW462" s="9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L462" s="67"/>
      <c r="DM462" s="67"/>
    </row>
    <row r="463" spans="1:117" s="105" customFormat="1">
      <c r="A463" s="190"/>
      <c r="B463" s="35"/>
      <c r="C463" s="104"/>
      <c r="D463" s="67"/>
      <c r="E463" s="67"/>
      <c r="F463" s="67"/>
      <c r="G463" s="67"/>
      <c r="H463" s="67"/>
      <c r="I463" s="67"/>
      <c r="J463" s="67"/>
      <c r="K463" s="67"/>
      <c r="L463" s="67"/>
      <c r="M463" s="67"/>
      <c r="N463" s="67"/>
      <c r="O463" s="67"/>
      <c r="P463" s="67"/>
      <c r="Q463" s="67"/>
      <c r="R463" s="67"/>
      <c r="S463" s="67"/>
      <c r="V463" s="198"/>
      <c r="W463" s="67"/>
      <c r="X463" s="67"/>
      <c r="Y463" s="67"/>
      <c r="Z463" s="67"/>
      <c r="AA463" s="67"/>
      <c r="AB463" s="67"/>
      <c r="AE463" s="67"/>
      <c r="AH463" s="67"/>
      <c r="AK463" s="97"/>
      <c r="AL463" s="97"/>
      <c r="AM463" s="97"/>
      <c r="AN463" s="97"/>
      <c r="AO463" s="97"/>
      <c r="AP463" s="97"/>
      <c r="AQ463" s="97"/>
      <c r="AR463" s="97"/>
      <c r="AS463" s="97"/>
      <c r="AT463" s="97"/>
      <c r="AU463" s="97"/>
      <c r="AV463" s="9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97"/>
      <c r="BV463" s="97"/>
      <c r="BW463" s="9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L463" s="67"/>
      <c r="DM463" s="67"/>
    </row>
    <row r="464" spans="1:117" s="105" customFormat="1">
      <c r="A464" s="190"/>
      <c r="B464" s="35"/>
      <c r="C464" s="104"/>
      <c r="D464" s="67"/>
      <c r="E464" s="67"/>
      <c r="F464" s="67"/>
      <c r="G464" s="67"/>
      <c r="H464" s="67"/>
      <c r="I464" s="67"/>
      <c r="J464" s="67"/>
      <c r="K464" s="67"/>
      <c r="L464" s="67"/>
      <c r="M464" s="67"/>
      <c r="N464" s="67"/>
      <c r="O464" s="67"/>
      <c r="P464" s="67"/>
      <c r="Q464" s="67"/>
      <c r="R464" s="67"/>
      <c r="S464" s="67"/>
      <c r="V464" s="198"/>
      <c r="W464" s="67"/>
      <c r="X464" s="67"/>
      <c r="Y464" s="67"/>
      <c r="Z464" s="67"/>
      <c r="AA464" s="67"/>
      <c r="AB464" s="67"/>
      <c r="AE464" s="67"/>
      <c r="AH464" s="67"/>
      <c r="AK464" s="97"/>
      <c r="AL464" s="97"/>
      <c r="AM464" s="97"/>
      <c r="AN464" s="97"/>
      <c r="AO464" s="97"/>
      <c r="AP464" s="97"/>
      <c r="AQ464" s="97"/>
      <c r="AR464" s="97"/>
      <c r="AS464" s="97"/>
      <c r="AT464" s="97"/>
      <c r="AU464" s="97"/>
      <c r="AV464" s="9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97"/>
      <c r="BV464" s="97"/>
      <c r="BW464" s="9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L464" s="67"/>
      <c r="DM464" s="67"/>
    </row>
    <row r="465" spans="1:117" s="105" customFormat="1">
      <c r="A465" s="190"/>
      <c r="B465" s="35"/>
      <c r="C465" s="104"/>
      <c r="D465" s="67"/>
      <c r="E465" s="67"/>
      <c r="F465" s="67"/>
      <c r="G465" s="67"/>
      <c r="H465" s="67"/>
      <c r="I465" s="67"/>
      <c r="J465" s="67"/>
      <c r="K465" s="67"/>
      <c r="L465" s="67"/>
      <c r="M465" s="67"/>
      <c r="N465" s="67"/>
      <c r="O465" s="67"/>
      <c r="P465" s="67"/>
      <c r="Q465" s="67"/>
      <c r="R465" s="67"/>
      <c r="S465" s="67"/>
      <c r="V465" s="198"/>
      <c r="W465" s="67"/>
      <c r="X465" s="67"/>
      <c r="Y465" s="67"/>
      <c r="Z465" s="67"/>
      <c r="AA465" s="67"/>
      <c r="AB465" s="67"/>
      <c r="AE465" s="67"/>
      <c r="AH465" s="67"/>
      <c r="AK465" s="97"/>
      <c r="AL465" s="97"/>
      <c r="AM465" s="97"/>
      <c r="AN465" s="97"/>
      <c r="AO465" s="97"/>
      <c r="AP465" s="97"/>
      <c r="AQ465" s="97"/>
      <c r="AR465" s="97"/>
      <c r="AS465" s="97"/>
      <c r="AT465" s="97"/>
      <c r="AU465" s="97"/>
      <c r="AV465" s="9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97"/>
      <c r="BV465" s="97"/>
      <c r="BW465" s="9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L465" s="67"/>
      <c r="DM465" s="67"/>
    </row>
    <row r="466" spans="1:117" s="105" customFormat="1">
      <c r="A466" s="190"/>
      <c r="B466" s="35"/>
      <c r="C466" s="104"/>
      <c r="D466" s="67"/>
      <c r="E466" s="67"/>
      <c r="F466" s="67"/>
      <c r="G466" s="67"/>
      <c r="H466" s="67"/>
      <c r="I466" s="67"/>
      <c r="J466" s="67"/>
      <c r="K466" s="67"/>
      <c r="L466" s="67"/>
      <c r="M466" s="67"/>
      <c r="N466" s="67"/>
      <c r="O466" s="67"/>
      <c r="P466" s="67"/>
      <c r="Q466" s="67"/>
      <c r="R466" s="67"/>
      <c r="S466" s="67"/>
      <c r="V466" s="198"/>
      <c r="W466" s="67"/>
      <c r="X466" s="67"/>
      <c r="Y466" s="67"/>
      <c r="Z466" s="67"/>
      <c r="AA466" s="67"/>
      <c r="AB466" s="67"/>
      <c r="AE466" s="67"/>
      <c r="AH466" s="67"/>
      <c r="AK466" s="97"/>
      <c r="AL466" s="97"/>
      <c r="AM466" s="97"/>
      <c r="AN466" s="97"/>
      <c r="AO466" s="97"/>
      <c r="AP466" s="97"/>
      <c r="AQ466" s="97"/>
      <c r="AR466" s="97"/>
      <c r="AS466" s="97"/>
      <c r="AT466" s="97"/>
      <c r="AU466" s="97"/>
      <c r="AV466" s="9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97"/>
      <c r="BV466" s="97"/>
      <c r="BW466" s="9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L466" s="67"/>
      <c r="DM466" s="67"/>
    </row>
    <row r="467" spans="1:117" s="105" customFormat="1">
      <c r="A467" s="190"/>
      <c r="B467" s="35"/>
      <c r="C467" s="104"/>
      <c r="D467" s="67"/>
      <c r="E467" s="67"/>
      <c r="F467" s="67"/>
      <c r="G467" s="67"/>
      <c r="H467" s="67"/>
      <c r="I467" s="67"/>
      <c r="J467" s="67"/>
      <c r="K467" s="67"/>
      <c r="L467" s="67"/>
      <c r="M467" s="67"/>
      <c r="N467" s="67"/>
      <c r="O467" s="67"/>
      <c r="P467" s="67"/>
      <c r="Q467" s="67"/>
      <c r="R467" s="67"/>
      <c r="S467" s="67"/>
      <c r="V467" s="198"/>
      <c r="W467" s="67"/>
      <c r="X467" s="67"/>
      <c r="Y467" s="67"/>
      <c r="Z467" s="67"/>
      <c r="AA467" s="67"/>
      <c r="AB467" s="67"/>
      <c r="AE467" s="67"/>
      <c r="AH467" s="67"/>
      <c r="AK467" s="97"/>
      <c r="AL467" s="97"/>
      <c r="AM467" s="97"/>
      <c r="AN467" s="97"/>
      <c r="AO467" s="97"/>
      <c r="AP467" s="97"/>
      <c r="AQ467" s="97"/>
      <c r="AR467" s="97"/>
      <c r="AS467" s="97"/>
      <c r="AT467" s="97"/>
      <c r="AU467" s="97"/>
      <c r="AV467" s="9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97"/>
      <c r="BV467" s="97"/>
      <c r="BW467" s="9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L467" s="67"/>
      <c r="DM467" s="67"/>
    </row>
    <row r="468" spans="1:117" s="105" customFormat="1">
      <c r="A468" s="190"/>
      <c r="B468" s="35"/>
      <c r="C468" s="104"/>
      <c r="D468" s="67"/>
      <c r="E468" s="67"/>
      <c r="F468" s="67"/>
      <c r="G468" s="67"/>
      <c r="H468" s="67"/>
      <c r="I468" s="67"/>
      <c r="J468" s="67"/>
      <c r="K468" s="67"/>
      <c r="L468" s="67"/>
      <c r="M468" s="67"/>
      <c r="N468" s="67"/>
      <c r="O468" s="67"/>
      <c r="P468" s="67"/>
      <c r="Q468" s="67"/>
      <c r="R468" s="67"/>
      <c r="S468" s="67"/>
      <c r="V468" s="198"/>
      <c r="W468" s="67"/>
      <c r="X468" s="67"/>
      <c r="Y468" s="67"/>
      <c r="Z468" s="67"/>
      <c r="AA468" s="67"/>
      <c r="AB468" s="67"/>
      <c r="AE468" s="67"/>
      <c r="AH468" s="67"/>
      <c r="AK468" s="97"/>
      <c r="AL468" s="97"/>
      <c r="AM468" s="97"/>
      <c r="AN468" s="97"/>
      <c r="AO468" s="97"/>
      <c r="AP468" s="97"/>
      <c r="AQ468" s="97"/>
      <c r="AR468" s="97"/>
      <c r="AS468" s="97"/>
      <c r="AT468" s="97"/>
      <c r="AU468" s="97"/>
      <c r="AV468" s="9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97"/>
      <c r="BV468" s="97"/>
      <c r="BW468" s="9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L468" s="67"/>
      <c r="DM468" s="67"/>
    </row>
    <row r="469" spans="1:117" s="105" customFormat="1">
      <c r="A469" s="190"/>
      <c r="B469" s="35"/>
      <c r="C469" s="104"/>
      <c r="D469" s="67"/>
      <c r="E469" s="67"/>
      <c r="F469" s="67"/>
      <c r="G469" s="67"/>
      <c r="H469" s="67"/>
      <c r="I469" s="67"/>
      <c r="J469" s="67"/>
      <c r="K469" s="67"/>
      <c r="L469" s="67"/>
      <c r="M469" s="67"/>
      <c r="N469" s="67"/>
      <c r="O469" s="67"/>
      <c r="P469" s="67"/>
      <c r="Q469" s="67"/>
      <c r="R469" s="67"/>
      <c r="S469" s="67"/>
      <c r="V469" s="198"/>
      <c r="W469" s="67"/>
      <c r="X469" s="67"/>
      <c r="Y469" s="67"/>
      <c r="Z469" s="67"/>
      <c r="AA469" s="67"/>
      <c r="AB469" s="67"/>
      <c r="AE469" s="67"/>
      <c r="AH469" s="67"/>
      <c r="AK469" s="97"/>
      <c r="AL469" s="97"/>
      <c r="AM469" s="97"/>
      <c r="AN469" s="97"/>
      <c r="AO469" s="97"/>
      <c r="AP469" s="97"/>
      <c r="AQ469" s="97"/>
      <c r="AR469" s="97"/>
      <c r="AS469" s="97"/>
      <c r="AT469" s="97"/>
      <c r="AU469" s="97"/>
      <c r="AV469" s="9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97"/>
      <c r="BV469" s="97"/>
      <c r="BW469" s="9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L469" s="67"/>
      <c r="DM469" s="67"/>
    </row>
    <row r="470" spans="1:117" s="105" customFormat="1">
      <c r="A470" s="190"/>
      <c r="B470" s="35"/>
      <c r="C470" s="104"/>
      <c r="D470" s="67"/>
      <c r="E470" s="67"/>
      <c r="F470" s="67"/>
      <c r="G470" s="67"/>
      <c r="H470" s="67"/>
      <c r="I470" s="67"/>
      <c r="J470" s="67"/>
      <c r="K470" s="67"/>
      <c r="L470" s="67"/>
      <c r="M470" s="67"/>
      <c r="N470" s="67"/>
      <c r="O470" s="67"/>
      <c r="P470" s="67"/>
      <c r="Q470" s="67"/>
      <c r="R470" s="67"/>
      <c r="S470" s="67"/>
      <c r="V470" s="198"/>
      <c r="W470" s="67"/>
      <c r="X470" s="67"/>
      <c r="Y470" s="67"/>
      <c r="Z470" s="67"/>
      <c r="AA470" s="67"/>
      <c r="AB470" s="67"/>
      <c r="AE470" s="67"/>
      <c r="AH470" s="67"/>
      <c r="AK470" s="97"/>
      <c r="AL470" s="97"/>
      <c r="AM470" s="97"/>
      <c r="AN470" s="97"/>
      <c r="AO470" s="97"/>
      <c r="AP470" s="97"/>
      <c r="AQ470" s="97"/>
      <c r="AR470" s="97"/>
      <c r="AS470" s="97"/>
      <c r="AT470" s="97"/>
      <c r="AU470" s="97"/>
      <c r="AV470" s="9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97"/>
      <c r="BV470" s="97"/>
      <c r="BW470" s="9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L470" s="67"/>
      <c r="DM470" s="67"/>
    </row>
    <row r="471" spans="1:117" s="105" customFormat="1">
      <c r="A471" s="190"/>
      <c r="B471" s="35"/>
      <c r="C471" s="104"/>
      <c r="D471" s="67"/>
      <c r="E471" s="67"/>
      <c r="F471" s="67"/>
      <c r="G471" s="67"/>
      <c r="H471" s="67"/>
      <c r="I471" s="67"/>
      <c r="J471" s="67"/>
      <c r="K471" s="67"/>
      <c r="L471" s="67"/>
      <c r="M471" s="67"/>
      <c r="N471" s="67"/>
      <c r="O471" s="67"/>
      <c r="P471" s="67"/>
      <c r="Q471" s="67"/>
      <c r="R471" s="67"/>
      <c r="S471" s="67"/>
      <c r="V471" s="198"/>
      <c r="W471" s="67"/>
      <c r="X471" s="67"/>
      <c r="Y471" s="67"/>
      <c r="Z471" s="67"/>
      <c r="AA471" s="67"/>
      <c r="AB471" s="67"/>
      <c r="AE471" s="67"/>
      <c r="AH471" s="67"/>
      <c r="AK471" s="97"/>
      <c r="AL471" s="97"/>
      <c r="AM471" s="97"/>
      <c r="AN471" s="97"/>
      <c r="AO471" s="97"/>
      <c r="AP471" s="97"/>
      <c r="AQ471" s="97"/>
      <c r="AR471" s="97"/>
      <c r="AS471" s="97"/>
      <c r="AT471" s="97"/>
      <c r="AU471" s="97"/>
      <c r="AV471" s="9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97"/>
      <c r="BV471" s="97"/>
      <c r="BW471" s="9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L471" s="67"/>
      <c r="DM471" s="67"/>
    </row>
    <row r="472" spans="1:117" s="105" customFormat="1">
      <c r="A472" s="190"/>
      <c r="B472" s="35"/>
      <c r="C472" s="104"/>
      <c r="D472" s="67"/>
      <c r="E472" s="67"/>
      <c r="F472" s="67"/>
      <c r="G472" s="67"/>
      <c r="H472" s="67"/>
      <c r="I472" s="67"/>
      <c r="J472" s="67"/>
      <c r="K472" s="67"/>
      <c r="L472" s="67"/>
      <c r="M472" s="67"/>
      <c r="N472" s="67"/>
      <c r="O472" s="67"/>
      <c r="P472" s="67"/>
      <c r="Q472" s="67"/>
      <c r="R472" s="67"/>
      <c r="S472" s="67"/>
      <c r="V472" s="198"/>
      <c r="W472" s="67"/>
      <c r="X472" s="67"/>
      <c r="Y472" s="67"/>
      <c r="Z472" s="67"/>
      <c r="AA472" s="67"/>
      <c r="AB472" s="67"/>
      <c r="AE472" s="67"/>
      <c r="AH472" s="67"/>
      <c r="AK472" s="97"/>
      <c r="AL472" s="97"/>
      <c r="AM472" s="97"/>
      <c r="AN472" s="97"/>
      <c r="AO472" s="97"/>
      <c r="AP472" s="97"/>
      <c r="AQ472" s="97"/>
      <c r="AR472" s="97"/>
      <c r="AS472" s="97"/>
      <c r="AT472" s="97"/>
      <c r="AU472" s="97"/>
      <c r="AV472" s="9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97"/>
      <c r="BV472" s="97"/>
      <c r="BW472" s="9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L472" s="67"/>
      <c r="DM472" s="67"/>
    </row>
    <row r="473" spans="1:117" s="105" customFormat="1">
      <c r="A473" s="190"/>
      <c r="B473" s="35"/>
      <c r="C473" s="104"/>
      <c r="D473" s="67"/>
      <c r="E473" s="67"/>
      <c r="F473" s="67"/>
      <c r="G473" s="67"/>
      <c r="H473" s="67"/>
      <c r="I473" s="67"/>
      <c r="J473" s="67"/>
      <c r="K473" s="67"/>
      <c r="L473" s="67"/>
      <c r="M473" s="67"/>
      <c r="N473" s="67"/>
      <c r="O473" s="67"/>
      <c r="P473" s="67"/>
      <c r="Q473" s="67"/>
      <c r="R473" s="67"/>
      <c r="S473" s="67"/>
      <c r="V473" s="198"/>
      <c r="W473" s="67"/>
      <c r="X473" s="67"/>
      <c r="Y473" s="67"/>
      <c r="Z473" s="67"/>
      <c r="AA473" s="67"/>
      <c r="AB473" s="67"/>
      <c r="AE473" s="67"/>
      <c r="AH473" s="67"/>
      <c r="AK473" s="97"/>
      <c r="AL473" s="97"/>
      <c r="AM473" s="97"/>
      <c r="AN473" s="97"/>
      <c r="AO473" s="97"/>
      <c r="AP473" s="97"/>
      <c r="AQ473" s="97"/>
      <c r="AR473" s="97"/>
      <c r="AS473" s="97"/>
      <c r="AT473" s="97"/>
      <c r="AU473" s="97"/>
      <c r="AV473" s="9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97"/>
      <c r="BV473" s="97"/>
      <c r="BW473" s="9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L473" s="67"/>
      <c r="DM473" s="67"/>
    </row>
    <row r="474" spans="1:117" s="105" customFormat="1">
      <c r="A474" s="190"/>
      <c r="B474" s="35"/>
      <c r="C474" s="104"/>
      <c r="D474" s="67"/>
      <c r="E474" s="67"/>
      <c r="F474" s="67"/>
      <c r="G474" s="67"/>
      <c r="H474" s="67"/>
      <c r="I474" s="67"/>
      <c r="J474" s="67"/>
      <c r="K474" s="67"/>
      <c r="L474" s="67"/>
      <c r="M474" s="67"/>
      <c r="N474" s="67"/>
      <c r="O474" s="67"/>
      <c r="P474" s="67"/>
      <c r="Q474" s="67"/>
      <c r="R474" s="67"/>
      <c r="S474" s="67"/>
      <c r="V474" s="198"/>
      <c r="W474" s="67"/>
      <c r="X474" s="67"/>
      <c r="Y474" s="67"/>
      <c r="Z474" s="67"/>
      <c r="AA474" s="67"/>
      <c r="AB474" s="67"/>
      <c r="AE474" s="67"/>
      <c r="AH474" s="67"/>
      <c r="AK474" s="97"/>
      <c r="AL474" s="97"/>
      <c r="AM474" s="97"/>
      <c r="AN474" s="97"/>
      <c r="AO474" s="97"/>
      <c r="AP474" s="97"/>
      <c r="AQ474" s="97"/>
      <c r="AR474" s="97"/>
      <c r="AS474" s="97"/>
      <c r="AT474" s="97"/>
      <c r="AU474" s="97"/>
      <c r="AV474" s="9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97"/>
      <c r="BV474" s="97"/>
      <c r="BW474" s="9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L474" s="67"/>
      <c r="DM474" s="67"/>
    </row>
    <row r="475" spans="1:117" s="105" customFormat="1">
      <c r="A475" s="190"/>
      <c r="B475" s="35"/>
      <c r="C475" s="104"/>
      <c r="D475" s="67"/>
      <c r="E475" s="67"/>
      <c r="F475" s="67"/>
      <c r="G475" s="67"/>
      <c r="H475" s="67"/>
      <c r="I475" s="67"/>
      <c r="J475" s="67"/>
      <c r="K475" s="67"/>
      <c r="L475" s="67"/>
      <c r="M475" s="67"/>
      <c r="N475" s="67"/>
      <c r="O475" s="67"/>
      <c r="P475" s="67"/>
      <c r="Q475" s="67"/>
      <c r="R475" s="67"/>
      <c r="S475" s="67"/>
      <c r="V475" s="198"/>
      <c r="W475" s="67"/>
      <c r="X475" s="67"/>
      <c r="Y475" s="67"/>
      <c r="Z475" s="67"/>
      <c r="AA475" s="67"/>
      <c r="AB475" s="67"/>
      <c r="AE475" s="67"/>
      <c r="AH475" s="67"/>
      <c r="AK475" s="97"/>
      <c r="AL475" s="97"/>
      <c r="AM475" s="97"/>
      <c r="AN475" s="97"/>
      <c r="AO475" s="97"/>
      <c r="AP475" s="97"/>
      <c r="AQ475" s="97"/>
      <c r="AR475" s="97"/>
      <c r="AS475" s="97"/>
      <c r="AT475" s="97"/>
      <c r="AU475" s="97"/>
      <c r="AV475" s="9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97"/>
      <c r="BV475" s="97"/>
      <c r="BW475" s="9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L475" s="67"/>
      <c r="DM475" s="67"/>
    </row>
    <row r="476" spans="1:117" s="105" customFormat="1">
      <c r="A476" s="190"/>
      <c r="B476" s="35"/>
      <c r="C476" s="104"/>
      <c r="D476" s="67"/>
      <c r="E476" s="67"/>
      <c r="F476" s="67"/>
      <c r="G476" s="67"/>
      <c r="H476" s="67"/>
      <c r="I476" s="67"/>
      <c r="J476" s="67"/>
      <c r="K476" s="67"/>
      <c r="L476" s="67"/>
      <c r="M476" s="67"/>
      <c r="N476" s="67"/>
      <c r="O476" s="67"/>
      <c r="P476" s="67"/>
      <c r="Q476" s="67"/>
      <c r="R476" s="67"/>
      <c r="S476" s="67"/>
      <c r="V476" s="198"/>
      <c r="W476" s="67"/>
      <c r="X476" s="67"/>
      <c r="Y476" s="67"/>
      <c r="Z476" s="67"/>
      <c r="AA476" s="67"/>
      <c r="AB476" s="67"/>
      <c r="AE476" s="67"/>
      <c r="AH476" s="67"/>
      <c r="AK476" s="97"/>
      <c r="AL476" s="97"/>
      <c r="AM476" s="97"/>
      <c r="AN476" s="97"/>
      <c r="AO476" s="97"/>
      <c r="AP476" s="97"/>
      <c r="AQ476" s="97"/>
      <c r="AR476" s="97"/>
      <c r="AS476" s="97"/>
      <c r="AT476" s="97"/>
      <c r="AU476" s="97"/>
      <c r="AV476" s="9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97"/>
      <c r="BV476" s="97"/>
      <c r="BW476" s="9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L476" s="67"/>
      <c r="DM476" s="67"/>
    </row>
    <row r="477" spans="1:117" s="105" customFormat="1">
      <c r="A477" s="190"/>
      <c r="B477" s="35"/>
      <c r="C477" s="104"/>
      <c r="D477" s="67"/>
      <c r="E477" s="67"/>
      <c r="F477" s="67"/>
      <c r="G477" s="67"/>
      <c r="H477" s="67"/>
      <c r="I477" s="67"/>
      <c r="J477" s="67"/>
      <c r="K477" s="67"/>
      <c r="L477" s="67"/>
      <c r="M477" s="67"/>
      <c r="N477" s="67"/>
      <c r="O477" s="67"/>
      <c r="P477" s="67"/>
      <c r="Q477" s="67"/>
      <c r="R477" s="67"/>
      <c r="S477" s="67"/>
      <c r="V477" s="198"/>
      <c r="W477" s="67"/>
      <c r="X477" s="67"/>
      <c r="Y477" s="67"/>
      <c r="Z477" s="67"/>
      <c r="AA477" s="67"/>
      <c r="AB477" s="67"/>
      <c r="AE477" s="67"/>
      <c r="AH477" s="67"/>
      <c r="AK477" s="97"/>
      <c r="AL477" s="97"/>
      <c r="AM477" s="97"/>
      <c r="AN477" s="97"/>
      <c r="AO477" s="97"/>
      <c r="AP477" s="97"/>
      <c r="AQ477" s="97"/>
      <c r="AR477" s="97"/>
      <c r="AS477" s="97"/>
      <c r="AT477" s="97"/>
      <c r="AU477" s="97"/>
      <c r="AV477" s="9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97"/>
      <c r="BV477" s="97"/>
      <c r="BW477" s="9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L477" s="67"/>
      <c r="DM477" s="67"/>
    </row>
    <row r="478" spans="1:117" s="105" customFormat="1">
      <c r="A478" s="190"/>
      <c r="B478" s="35"/>
      <c r="C478" s="104"/>
      <c r="D478" s="67"/>
      <c r="E478" s="67"/>
      <c r="F478" s="67"/>
      <c r="G478" s="67"/>
      <c r="H478" s="67"/>
      <c r="I478" s="67"/>
      <c r="J478" s="67"/>
      <c r="K478" s="67"/>
      <c r="L478" s="67"/>
      <c r="M478" s="67"/>
      <c r="N478" s="67"/>
      <c r="O478" s="67"/>
      <c r="P478" s="67"/>
      <c r="Q478" s="67"/>
      <c r="R478" s="67"/>
      <c r="S478" s="67"/>
      <c r="V478" s="198"/>
      <c r="W478" s="67"/>
      <c r="X478" s="67"/>
      <c r="Y478" s="67"/>
      <c r="Z478" s="67"/>
      <c r="AA478" s="67"/>
      <c r="AB478" s="67"/>
      <c r="AE478" s="67"/>
      <c r="AH478" s="67"/>
      <c r="AK478" s="97"/>
      <c r="AL478" s="97"/>
      <c r="AM478" s="97"/>
      <c r="AN478" s="97"/>
      <c r="AO478" s="97"/>
      <c r="AP478" s="97"/>
      <c r="AQ478" s="97"/>
      <c r="AR478" s="97"/>
      <c r="AS478" s="97"/>
      <c r="AT478" s="97"/>
      <c r="AU478" s="97"/>
      <c r="AV478" s="9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97"/>
      <c r="BV478" s="97"/>
      <c r="BW478" s="9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L478" s="67"/>
      <c r="DM478" s="67"/>
    </row>
    <row r="479" spans="1:117" s="105" customFormat="1">
      <c r="A479" s="190"/>
      <c r="B479" s="35"/>
      <c r="C479" s="104"/>
      <c r="D479" s="67"/>
      <c r="E479" s="67"/>
      <c r="F479" s="67"/>
      <c r="G479" s="67"/>
      <c r="H479" s="67"/>
      <c r="I479" s="67"/>
      <c r="J479" s="67"/>
      <c r="K479" s="67"/>
      <c r="L479" s="67"/>
      <c r="M479" s="67"/>
      <c r="N479" s="67"/>
      <c r="O479" s="67"/>
      <c r="P479" s="67"/>
      <c r="Q479" s="67"/>
      <c r="R479" s="67"/>
      <c r="S479" s="67"/>
      <c r="V479" s="198"/>
      <c r="W479" s="67"/>
      <c r="X479" s="67"/>
      <c r="Y479" s="67"/>
      <c r="Z479" s="67"/>
      <c r="AA479" s="67"/>
      <c r="AB479" s="67"/>
      <c r="AE479" s="67"/>
      <c r="AH479" s="67"/>
      <c r="AK479" s="97"/>
      <c r="AL479" s="97"/>
      <c r="AM479" s="97"/>
      <c r="AN479" s="97"/>
      <c r="AO479" s="97"/>
      <c r="AP479" s="97"/>
      <c r="AQ479" s="97"/>
      <c r="AR479" s="97"/>
      <c r="AS479" s="97"/>
      <c r="AT479" s="97"/>
      <c r="AU479" s="97"/>
      <c r="AV479" s="9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97"/>
      <c r="BV479" s="97"/>
      <c r="BW479" s="9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L479" s="67"/>
      <c r="DM479" s="67"/>
    </row>
    <row r="480" spans="1:117" s="105" customFormat="1">
      <c r="A480" s="190"/>
      <c r="B480" s="35"/>
      <c r="C480" s="104"/>
      <c r="D480" s="67"/>
      <c r="E480" s="67"/>
      <c r="F480" s="67"/>
      <c r="G480" s="67"/>
      <c r="H480" s="67"/>
      <c r="I480" s="67"/>
      <c r="J480" s="67"/>
      <c r="K480" s="67"/>
      <c r="L480" s="67"/>
      <c r="M480" s="67"/>
      <c r="N480" s="67"/>
      <c r="O480" s="67"/>
      <c r="P480" s="67"/>
      <c r="Q480" s="67"/>
      <c r="R480" s="67"/>
      <c r="S480" s="67"/>
      <c r="V480" s="198"/>
      <c r="W480" s="67"/>
      <c r="X480" s="67"/>
      <c r="Y480" s="67"/>
      <c r="Z480" s="67"/>
      <c r="AA480" s="67"/>
      <c r="AB480" s="67"/>
      <c r="AE480" s="67"/>
      <c r="AH480" s="67"/>
      <c r="AK480" s="97"/>
      <c r="AL480" s="97"/>
      <c r="AM480" s="97"/>
      <c r="AN480" s="97"/>
      <c r="AO480" s="97"/>
      <c r="AP480" s="97"/>
      <c r="AQ480" s="97"/>
      <c r="AR480" s="97"/>
      <c r="AS480" s="97"/>
      <c r="AT480" s="97"/>
      <c r="AU480" s="97"/>
      <c r="AV480" s="9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97"/>
      <c r="BV480" s="97"/>
      <c r="BW480" s="9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L480" s="67"/>
      <c r="DM480" s="67"/>
    </row>
    <row r="481" spans="1:117" s="105" customFormat="1">
      <c r="A481" s="190"/>
      <c r="B481" s="35"/>
      <c r="C481" s="104"/>
      <c r="D481" s="67"/>
      <c r="E481" s="67"/>
      <c r="F481" s="67"/>
      <c r="G481" s="67"/>
      <c r="H481" s="67"/>
      <c r="I481" s="67"/>
      <c r="J481" s="67"/>
      <c r="K481" s="67"/>
      <c r="L481" s="67"/>
      <c r="M481" s="67"/>
      <c r="N481" s="67"/>
      <c r="O481" s="67"/>
      <c r="P481" s="67"/>
      <c r="Q481" s="67"/>
      <c r="R481" s="67"/>
      <c r="S481" s="67"/>
      <c r="V481" s="198"/>
      <c r="W481" s="67"/>
      <c r="X481" s="67"/>
      <c r="Y481" s="67"/>
      <c r="Z481" s="67"/>
      <c r="AA481" s="67"/>
      <c r="AB481" s="67"/>
      <c r="AE481" s="67"/>
      <c r="AH481" s="67"/>
      <c r="AK481" s="97"/>
      <c r="AL481" s="97"/>
      <c r="AM481" s="97"/>
      <c r="AN481" s="97"/>
      <c r="AO481" s="97"/>
      <c r="AP481" s="97"/>
      <c r="AQ481" s="97"/>
      <c r="AR481" s="97"/>
      <c r="AS481" s="97"/>
      <c r="AT481" s="97"/>
      <c r="AU481" s="97"/>
      <c r="AV481" s="9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97"/>
      <c r="BV481" s="97"/>
      <c r="BW481" s="9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L481" s="67"/>
      <c r="DM481" s="67"/>
    </row>
    <row r="482" spans="1:117" s="105" customFormat="1">
      <c r="A482" s="190"/>
      <c r="B482" s="35"/>
      <c r="C482" s="104"/>
      <c r="D482" s="67"/>
      <c r="E482" s="67"/>
      <c r="F482" s="67"/>
      <c r="G482" s="67"/>
      <c r="H482" s="67"/>
      <c r="I482" s="67"/>
      <c r="J482" s="67"/>
      <c r="K482" s="67"/>
      <c r="L482" s="67"/>
      <c r="M482" s="67"/>
      <c r="N482" s="67"/>
      <c r="O482" s="67"/>
      <c r="P482" s="67"/>
      <c r="Q482" s="67"/>
      <c r="R482" s="67"/>
      <c r="S482" s="67"/>
      <c r="V482" s="198"/>
      <c r="W482" s="67"/>
      <c r="X482" s="67"/>
      <c r="Y482" s="67"/>
      <c r="Z482" s="67"/>
      <c r="AA482" s="67"/>
      <c r="AB482" s="67"/>
      <c r="AE482" s="67"/>
      <c r="AH482" s="67"/>
      <c r="AK482" s="97"/>
      <c r="AL482" s="97"/>
      <c r="AM482" s="97"/>
      <c r="AN482" s="97"/>
      <c r="AO482" s="97"/>
      <c r="AP482" s="97"/>
      <c r="AQ482" s="97"/>
      <c r="AR482" s="97"/>
      <c r="AS482" s="97"/>
      <c r="AT482" s="97"/>
      <c r="AU482" s="97"/>
      <c r="AV482" s="9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97"/>
      <c r="BV482" s="97"/>
      <c r="BW482" s="9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L482" s="67"/>
      <c r="DM482" s="67"/>
    </row>
    <row r="483" spans="1:117" s="105" customFormat="1">
      <c r="A483" s="190"/>
      <c r="B483" s="35"/>
      <c r="C483" s="104"/>
      <c r="D483" s="67"/>
      <c r="E483" s="67"/>
      <c r="F483" s="67"/>
      <c r="G483" s="67"/>
      <c r="H483" s="67"/>
      <c r="I483" s="67"/>
      <c r="J483" s="67"/>
      <c r="K483" s="67"/>
      <c r="L483" s="67"/>
      <c r="M483" s="67"/>
      <c r="N483" s="67"/>
      <c r="O483" s="67"/>
      <c r="P483" s="67"/>
      <c r="Q483" s="67"/>
      <c r="R483" s="67"/>
      <c r="S483" s="67"/>
      <c r="V483" s="198"/>
      <c r="W483" s="67"/>
      <c r="X483" s="67"/>
      <c r="Y483" s="67"/>
      <c r="Z483" s="67"/>
      <c r="AA483" s="67"/>
      <c r="AB483" s="67"/>
      <c r="AE483" s="67"/>
      <c r="AH483" s="67"/>
      <c r="AK483" s="97"/>
      <c r="AL483" s="97"/>
      <c r="AM483" s="97"/>
      <c r="AN483" s="97"/>
      <c r="AO483" s="97"/>
      <c r="AP483" s="97"/>
      <c r="AQ483" s="97"/>
      <c r="AR483" s="97"/>
      <c r="AS483" s="97"/>
      <c r="AT483" s="97"/>
      <c r="AU483" s="97"/>
      <c r="AV483" s="9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97"/>
      <c r="BV483" s="97"/>
      <c r="BW483" s="9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L483" s="67"/>
      <c r="DM483" s="67"/>
    </row>
    <row r="484" spans="1:117" s="105" customFormat="1">
      <c r="A484" s="190"/>
      <c r="B484" s="35"/>
      <c r="C484" s="104"/>
      <c r="D484" s="67"/>
      <c r="E484" s="67"/>
      <c r="F484" s="67"/>
      <c r="G484" s="67"/>
      <c r="H484" s="67"/>
      <c r="I484" s="67"/>
      <c r="J484" s="67"/>
      <c r="K484" s="67"/>
      <c r="L484" s="67"/>
      <c r="M484" s="67"/>
      <c r="N484" s="67"/>
      <c r="O484" s="67"/>
      <c r="P484" s="67"/>
      <c r="Q484" s="67"/>
      <c r="R484" s="67"/>
      <c r="S484" s="67"/>
      <c r="V484" s="198"/>
      <c r="W484" s="67"/>
      <c r="X484" s="67"/>
      <c r="Y484" s="67"/>
      <c r="Z484" s="67"/>
      <c r="AA484" s="67"/>
      <c r="AB484" s="67"/>
      <c r="AE484" s="67"/>
      <c r="AH484" s="67"/>
      <c r="AK484" s="97"/>
      <c r="AL484" s="97"/>
      <c r="AM484" s="97"/>
      <c r="AN484" s="97"/>
      <c r="AO484" s="97"/>
      <c r="AP484" s="97"/>
      <c r="AQ484" s="97"/>
      <c r="AR484" s="97"/>
      <c r="AS484" s="97"/>
      <c r="AT484" s="97"/>
      <c r="AU484" s="97"/>
      <c r="AV484" s="9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97"/>
      <c r="BV484" s="97"/>
      <c r="BW484" s="9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L484" s="67"/>
      <c r="DM484" s="67"/>
    </row>
    <row r="485" spans="1:117" s="105" customFormat="1">
      <c r="A485" s="190"/>
      <c r="B485" s="35"/>
      <c r="C485" s="104"/>
      <c r="D485" s="67"/>
      <c r="E485" s="67"/>
      <c r="F485" s="67"/>
      <c r="G485" s="67"/>
      <c r="H485" s="67"/>
      <c r="I485" s="67"/>
      <c r="J485" s="67"/>
      <c r="K485" s="67"/>
      <c r="L485" s="67"/>
      <c r="M485" s="67"/>
      <c r="N485" s="67"/>
      <c r="O485" s="67"/>
      <c r="P485" s="67"/>
      <c r="Q485" s="67"/>
      <c r="R485" s="67"/>
      <c r="S485" s="67"/>
      <c r="V485" s="198"/>
      <c r="W485" s="67"/>
      <c r="X485" s="67"/>
      <c r="Y485" s="67"/>
      <c r="Z485" s="67"/>
      <c r="AA485" s="67"/>
      <c r="AB485" s="67"/>
      <c r="AE485" s="67"/>
      <c r="AH485" s="67"/>
      <c r="AK485" s="97"/>
      <c r="AL485" s="97"/>
      <c r="AM485" s="97"/>
      <c r="AN485" s="97"/>
      <c r="AO485" s="97"/>
      <c r="AP485" s="97"/>
      <c r="AQ485" s="97"/>
      <c r="AR485" s="97"/>
      <c r="AS485" s="97"/>
      <c r="AT485" s="97"/>
      <c r="AU485" s="97"/>
      <c r="AV485" s="9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97"/>
      <c r="BV485" s="97"/>
      <c r="BW485" s="9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L485" s="67"/>
      <c r="DM485" s="67"/>
    </row>
    <row r="486" spans="1:117" s="105" customFormat="1">
      <c r="A486" s="190"/>
      <c r="B486" s="35"/>
      <c r="C486" s="104"/>
      <c r="D486" s="67"/>
      <c r="E486" s="67"/>
      <c r="F486" s="67"/>
      <c r="G486" s="67"/>
      <c r="H486" s="67"/>
      <c r="I486" s="67"/>
      <c r="J486" s="67"/>
      <c r="K486" s="67"/>
      <c r="L486" s="67"/>
      <c r="M486" s="67"/>
      <c r="N486" s="67"/>
      <c r="O486" s="67"/>
      <c r="P486" s="67"/>
      <c r="Q486" s="67"/>
      <c r="R486" s="67"/>
      <c r="S486" s="67"/>
      <c r="V486" s="198"/>
      <c r="W486" s="67"/>
      <c r="X486" s="67"/>
      <c r="Y486" s="67"/>
      <c r="Z486" s="67"/>
      <c r="AA486" s="67"/>
      <c r="AB486" s="67"/>
      <c r="AE486" s="67"/>
      <c r="AH486" s="67"/>
      <c r="AK486" s="97"/>
      <c r="AL486" s="97"/>
      <c r="AM486" s="97"/>
      <c r="AN486" s="97"/>
      <c r="AO486" s="97"/>
      <c r="AP486" s="97"/>
      <c r="AQ486" s="97"/>
      <c r="AR486" s="97"/>
      <c r="AS486" s="97"/>
      <c r="AT486" s="97"/>
      <c r="AU486" s="97"/>
      <c r="AV486" s="9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97"/>
      <c r="BV486" s="97"/>
      <c r="BW486" s="9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L486" s="67"/>
      <c r="DM486" s="67"/>
    </row>
    <row r="487" spans="1:117" s="105" customFormat="1">
      <c r="A487" s="190"/>
      <c r="B487" s="35"/>
      <c r="C487" s="104"/>
      <c r="D487" s="67"/>
      <c r="E487" s="67"/>
      <c r="F487" s="67"/>
      <c r="G487" s="67"/>
      <c r="H487" s="67"/>
      <c r="I487" s="67"/>
      <c r="J487" s="67"/>
      <c r="K487" s="67"/>
      <c r="L487" s="67"/>
      <c r="M487" s="67"/>
      <c r="N487" s="67"/>
      <c r="O487" s="67"/>
      <c r="P487" s="67"/>
      <c r="Q487" s="67"/>
      <c r="R487" s="67"/>
      <c r="S487" s="67"/>
      <c r="V487" s="198"/>
      <c r="W487" s="67"/>
      <c r="X487" s="67"/>
      <c r="Y487" s="67"/>
      <c r="Z487" s="67"/>
      <c r="AA487" s="67"/>
      <c r="AB487" s="67"/>
      <c r="AE487" s="67"/>
      <c r="AH487" s="67"/>
      <c r="AK487" s="97"/>
      <c r="AL487" s="97"/>
      <c r="AM487" s="97"/>
      <c r="AN487" s="97"/>
      <c r="AO487" s="97"/>
      <c r="AP487" s="97"/>
      <c r="AQ487" s="97"/>
      <c r="AR487" s="97"/>
      <c r="AS487" s="97"/>
      <c r="AT487" s="97"/>
      <c r="AU487" s="97"/>
      <c r="AV487" s="9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97"/>
      <c r="BV487" s="97"/>
      <c r="BW487" s="9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L487" s="67"/>
      <c r="DM487" s="67"/>
    </row>
    <row r="488" spans="1:117" s="105" customFormat="1">
      <c r="A488" s="190"/>
      <c r="B488" s="35"/>
      <c r="C488" s="104"/>
      <c r="D488" s="67"/>
      <c r="E488" s="67"/>
      <c r="F488" s="67"/>
      <c r="G488" s="67"/>
      <c r="H488" s="67"/>
      <c r="I488" s="67"/>
      <c r="J488" s="67"/>
      <c r="K488" s="67"/>
      <c r="L488" s="67"/>
      <c r="M488" s="67"/>
      <c r="N488" s="67"/>
      <c r="O488" s="67"/>
      <c r="P488" s="67"/>
      <c r="Q488" s="67"/>
      <c r="R488" s="67"/>
      <c r="S488" s="67"/>
      <c r="V488" s="198"/>
      <c r="W488" s="67"/>
      <c r="X488" s="67"/>
      <c r="Y488" s="67"/>
      <c r="Z488" s="67"/>
      <c r="AA488" s="67"/>
      <c r="AB488" s="67"/>
      <c r="AE488" s="67"/>
      <c r="AH488" s="67"/>
      <c r="AK488" s="97"/>
      <c r="AL488" s="97"/>
      <c r="AM488" s="97"/>
      <c r="AN488" s="97"/>
      <c r="AO488" s="97"/>
      <c r="AP488" s="97"/>
      <c r="AQ488" s="97"/>
      <c r="AR488" s="97"/>
      <c r="AS488" s="97"/>
      <c r="AT488" s="97"/>
      <c r="AU488" s="97"/>
      <c r="AV488" s="9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97"/>
      <c r="BV488" s="97"/>
      <c r="BW488" s="9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L488" s="67"/>
      <c r="DM488" s="67"/>
    </row>
    <row r="489" spans="1:117" s="105" customFormat="1">
      <c r="A489" s="190"/>
      <c r="B489" s="35"/>
      <c r="C489" s="104"/>
      <c r="D489" s="67"/>
      <c r="E489" s="67"/>
      <c r="F489" s="67"/>
      <c r="G489" s="67"/>
      <c r="H489" s="67"/>
      <c r="I489" s="67"/>
      <c r="J489" s="67"/>
      <c r="K489" s="67"/>
      <c r="L489" s="67"/>
      <c r="M489" s="67"/>
      <c r="N489" s="67"/>
      <c r="O489" s="67"/>
      <c r="P489" s="67"/>
      <c r="Q489" s="67"/>
      <c r="R489" s="67"/>
      <c r="S489" s="67"/>
      <c r="V489" s="198"/>
      <c r="W489" s="67"/>
      <c r="X489" s="67"/>
      <c r="Y489" s="67"/>
      <c r="Z489" s="67"/>
      <c r="AA489" s="67"/>
      <c r="AB489" s="67"/>
      <c r="AE489" s="67"/>
      <c r="AH489" s="67"/>
      <c r="AK489" s="97"/>
      <c r="AL489" s="97"/>
      <c r="AM489" s="97"/>
      <c r="AN489" s="97"/>
      <c r="AO489" s="97"/>
      <c r="AP489" s="97"/>
      <c r="AQ489" s="97"/>
      <c r="AR489" s="97"/>
      <c r="AS489" s="97"/>
      <c r="AT489" s="97"/>
      <c r="AU489" s="97"/>
      <c r="AV489" s="9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97"/>
      <c r="BV489" s="97"/>
      <c r="BW489" s="9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L489" s="67"/>
      <c r="DM489" s="67"/>
    </row>
    <row r="490" spans="1:117" s="105" customFormat="1">
      <c r="A490" s="190"/>
      <c r="B490" s="35"/>
      <c r="C490" s="104"/>
      <c r="D490" s="67"/>
      <c r="E490" s="67"/>
      <c r="F490" s="67"/>
      <c r="G490" s="67"/>
      <c r="H490" s="67"/>
      <c r="I490" s="67"/>
      <c r="J490" s="67"/>
      <c r="K490" s="67"/>
      <c r="L490" s="67"/>
      <c r="M490" s="67"/>
      <c r="N490" s="67"/>
      <c r="O490" s="67"/>
      <c r="P490" s="67"/>
      <c r="Q490" s="67"/>
      <c r="R490" s="67"/>
      <c r="S490" s="67"/>
      <c r="V490" s="198"/>
      <c r="W490" s="67"/>
      <c r="X490" s="67"/>
      <c r="Y490" s="67"/>
      <c r="Z490" s="67"/>
      <c r="AA490" s="67"/>
      <c r="AB490" s="67"/>
      <c r="AE490" s="67"/>
      <c r="AH490" s="67"/>
      <c r="AK490" s="97"/>
      <c r="AL490" s="97"/>
      <c r="AM490" s="97"/>
      <c r="AN490" s="97"/>
      <c r="AO490" s="97"/>
      <c r="AP490" s="97"/>
      <c r="AQ490" s="97"/>
      <c r="AR490" s="97"/>
      <c r="AS490" s="97"/>
      <c r="AT490" s="97"/>
      <c r="AU490" s="97"/>
      <c r="AV490" s="9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97"/>
      <c r="BV490" s="97"/>
      <c r="BW490" s="9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L490" s="67"/>
      <c r="DM490" s="67"/>
    </row>
    <row r="491" spans="1:117" s="105" customFormat="1">
      <c r="A491" s="190"/>
      <c r="B491" s="35"/>
      <c r="C491" s="104"/>
      <c r="D491" s="67"/>
      <c r="E491" s="67"/>
      <c r="F491" s="67"/>
      <c r="G491" s="67"/>
      <c r="H491" s="67"/>
      <c r="I491" s="67"/>
      <c r="J491" s="67"/>
      <c r="K491" s="67"/>
      <c r="L491" s="67"/>
      <c r="M491" s="67"/>
      <c r="N491" s="67"/>
      <c r="O491" s="67"/>
      <c r="P491" s="67"/>
      <c r="Q491" s="67"/>
      <c r="R491" s="67"/>
      <c r="S491" s="67"/>
      <c r="V491" s="198"/>
      <c r="W491" s="67"/>
      <c r="X491" s="67"/>
      <c r="Y491" s="67"/>
      <c r="Z491" s="67"/>
      <c r="AA491" s="67"/>
      <c r="AB491" s="67"/>
      <c r="AE491" s="67"/>
      <c r="AH491" s="67"/>
      <c r="AK491" s="97"/>
      <c r="AL491" s="97"/>
      <c r="AM491" s="97"/>
      <c r="AN491" s="97"/>
      <c r="AO491" s="97"/>
      <c r="AP491" s="97"/>
      <c r="AQ491" s="97"/>
      <c r="AR491" s="97"/>
      <c r="AS491" s="97"/>
      <c r="AT491" s="97"/>
      <c r="AU491" s="97"/>
      <c r="AV491" s="9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97"/>
      <c r="BV491" s="97"/>
      <c r="BW491" s="9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L491" s="67"/>
      <c r="DM491" s="67"/>
    </row>
    <row r="492" spans="1:117" s="105" customFormat="1">
      <c r="A492" s="190"/>
      <c r="B492" s="35"/>
      <c r="C492" s="104"/>
      <c r="D492" s="67"/>
      <c r="E492" s="67"/>
      <c r="F492" s="67"/>
      <c r="G492" s="67"/>
      <c r="H492" s="67"/>
      <c r="I492" s="67"/>
      <c r="J492" s="67"/>
      <c r="K492" s="67"/>
      <c r="L492" s="67"/>
      <c r="M492" s="67"/>
      <c r="N492" s="67"/>
      <c r="O492" s="67"/>
      <c r="P492" s="67"/>
      <c r="Q492" s="67"/>
      <c r="R492" s="67"/>
      <c r="S492" s="67"/>
      <c r="V492" s="198"/>
      <c r="W492" s="67"/>
      <c r="X492" s="67"/>
      <c r="Y492" s="67"/>
      <c r="Z492" s="67"/>
      <c r="AA492" s="67"/>
      <c r="AB492" s="67"/>
      <c r="AE492" s="67"/>
      <c r="AH492" s="67"/>
      <c r="AK492" s="97"/>
      <c r="AL492" s="97"/>
      <c r="AM492" s="97"/>
      <c r="AN492" s="97"/>
      <c r="AO492" s="97"/>
      <c r="AP492" s="97"/>
      <c r="AQ492" s="97"/>
      <c r="AR492" s="97"/>
      <c r="AS492" s="97"/>
      <c r="AT492" s="97"/>
      <c r="AU492" s="97"/>
      <c r="AV492" s="9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97"/>
      <c r="BV492" s="97"/>
      <c r="BW492" s="9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L492" s="67"/>
      <c r="DM492" s="67"/>
    </row>
    <row r="493" spans="1:117" s="105" customFormat="1">
      <c r="A493" s="190"/>
      <c r="B493" s="35"/>
      <c r="C493" s="104"/>
      <c r="D493" s="67"/>
      <c r="E493" s="67"/>
      <c r="F493" s="67"/>
      <c r="G493" s="67"/>
      <c r="H493" s="67"/>
      <c r="I493" s="67"/>
      <c r="J493" s="67"/>
      <c r="K493" s="67"/>
      <c r="L493" s="67"/>
      <c r="M493" s="67"/>
      <c r="N493" s="67"/>
      <c r="O493" s="67"/>
      <c r="P493" s="67"/>
      <c r="Q493" s="67"/>
      <c r="R493" s="67"/>
      <c r="S493" s="67"/>
      <c r="V493" s="198"/>
      <c r="W493" s="67"/>
      <c r="X493" s="67"/>
      <c r="Y493" s="67"/>
      <c r="Z493" s="67"/>
      <c r="AA493" s="67"/>
      <c r="AB493" s="67"/>
      <c r="AE493" s="67"/>
      <c r="AH493" s="67"/>
      <c r="AK493" s="97"/>
      <c r="AL493" s="97"/>
      <c r="AM493" s="97"/>
      <c r="AN493" s="97"/>
      <c r="AO493" s="97"/>
      <c r="AP493" s="97"/>
      <c r="AQ493" s="97"/>
      <c r="AR493" s="97"/>
      <c r="AS493" s="97"/>
      <c r="AT493" s="97"/>
      <c r="AU493" s="97"/>
      <c r="AV493" s="9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97"/>
      <c r="BV493" s="97"/>
      <c r="BW493" s="9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L493" s="67"/>
      <c r="DM493" s="67"/>
    </row>
    <row r="494" spans="1:117" s="105" customFormat="1">
      <c r="A494" s="190"/>
      <c r="B494" s="35"/>
      <c r="C494" s="104"/>
      <c r="D494" s="67"/>
      <c r="E494" s="67"/>
      <c r="F494" s="67"/>
      <c r="G494" s="67"/>
      <c r="H494" s="67"/>
      <c r="I494" s="67"/>
      <c r="J494" s="67"/>
      <c r="K494" s="67"/>
      <c r="L494" s="67"/>
      <c r="M494" s="67"/>
      <c r="N494" s="67"/>
      <c r="O494" s="67"/>
      <c r="P494" s="67"/>
      <c r="Q494" s="67"/>
      <c r="R494" s="67"/>
      <c r="S494" s="67"/>
      <c r="V494" s="198"/>
      <c r="W494" s="67"/>
      <c r="X494" s="67"/>
      <c r="Y494" s="67"/>
      <c r="Z494" s="67"/>
      <c r="AA494" s="67"/>
      <c r="AB494" s="67"/>
      <c r="AE494" s="67"/>
      <c r="AH494" s="67"/>
      <c r="AK494" s="97"/>
      <c r="AL494" s="97"/>
      <c r="AM494" s="97"/>
      <c r="AN494" s="97"/>
      <c r="AO494" s="97"/>
      <c r="AP494" s="97"/>
      <c r="AQ494" s="97"/>
      <c r="AR494" s="97"/>
      <c r="AS494" s="97"/>
      <c r="AT494" s="97"/>
      <c r="AU494" s="97"/>
      <c r="AV494" s="9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97"/>
      <c r="BV494" s="97"/>
      <c r="BW494" s="9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L494" s="67"/>
      <c r="DM494" s="67"/>
    </row>
    <row r="495" spans="1:117" s="105" customFormat="1">
      <c r="A495" s="190"/>
      <c r="B495" s="35"/>
      <c r="C495" s="104"/>
      <c r="D495" s="67"/>
      <c r="E495" s="67"/>
      <c r="F495" s="67"/>
      <c r="G495" s="67"/>
      <c r="H495" s="67"/>
      <c r="I495" s="67"/>
      <c r="J495" s="67"/>
      <c r="K495" s="67"/>
      <c r="L495" s="67"/>
      <c r="M495" s="67"/>
      <c r="N495" s="67"/>
      <c r="O495" s="67"/>
      <c r="P495" s="67"/>
      <c r="Q495" s="67"/>
      <c r="R495" s="67"/>
      <c r="S495" s="67"/>
      <c r="V495" s="198"/>
      <c r="W495" s="67"/>
      <c r="X495" s="67"/>
      <c r="Y495" s="67"/>
      <c r="Z495" s="67"/>
      <c r="AA495" s="67"/>
      <c r="AB495" s="67"/>
      <c r="AE495" s="67"/>
      <c r="AH495" s="67"/>
      <c r="AK495" s="97"/>
      <c r="AL495" s="97"/>
      <c r="AM495" s="97"/>
      <c r="AN495" s="97"/>
      <c r="AO495" s="97"/>
      <c r="AP495" s="97"/>
      <c r="AQ495" s="97"/>
      <c r="AR495" s="97"/>
      <c r="AS495" s="97"/>
      <c r="AT495" s="97"/>
      <c r="AU495" s="97"/>
      <c r="AV495" s="9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97"/>
      <c r="BV495" s="97"/>
      <c r="BW495" s="9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L495" s="67"/>
      <c r="DM495" s="67"/>
    </row>
    <row r="496" spans="1:117" s="105" customFormat="1">
      <c r="A496" s="190"/>
      <c r="B496" s="35"/>
      <c r="C496" s="104"/>
      <c r="D496" s="67"/>
      <c r="E496" s="67"/>
      <c r="F496" s="67"/>
      <c r="G496" s="67"/>
      <c r="H496" s="67"/>
      <c r="I496" s="67"/>
      <c r="J496" s="67"/>
      <c r="K496" s="67"/>
      <c r="L496" s="67"/>
      <c r="M496" s="67"/>
      <c r="N496" s="67"/>
      <c r="O496" s="67"/>
      <c r="P496" s="67"/>
      <c r="Q496" s="67"/>
      <c r="R496" s="67"/>
      <c r="S496" s="67"/>
      <c r="V496" s="198"/>
      <c r="W496" s="67"/>
      <c r="X496" s="67"/>
      <c r="Y496" s="67"/>
      <c r="Z496" s="67"/>
      <c r="AA496" s="67"/>
      <c r="AB496" s="67"/>
      <c r="AE496" s="67"/>
      <c r="AH496" s="67"/>
      <c r="AK496" s="97"/>
      <c r="AL496" s="97"/>
      <c r="AM496" s="97"/>
      <c r="AN496" s="97"/>
      <c r="AO496" s="97"/>
      <c r="AP496" s="97"/>
      <c r="AQ496" s="97"/>
      <c r="AR496" s="97"/>
      <c r="AS496" s="97"/>
      <c r="AT496" s="97"/>
      <c r="AU496" s="97"/>
      <c r="AV496" s="9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97"/>
      <c r="BV496" s="97"/>
      <c r="BW496" s="9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L496" s="67"/>
      <c r="DM496" s="67"/>
    </row>
    <row r="497" spans="1:117" s="105" customFormat="1">
      <c r="A497" s="190"/>
      <c r="B497" s="35"/>
      <c r="C497" s="104"/>
      <c r="D497" s="67"/>
      <c r="E497" s="67"/>
      <c r="F497" s="67"/>
      <c r="G497" s="67"/>
      <c r="H497" s="67"/>
      <c r="I497" s="67"/>
      <c r="J497" s="67"/>
      <c r="K497" s="67"/>
      <c r="L497" s="67"/>
      <c r="M497" s="67"/>
      <c r="N497" s="67"/>
      <c r="O497" s="67"/>
      <c r="P497" s="67"/>
      <c r="Q497" s="67"/>
      <c r="R497" s="67"/>
      <c r="S497" s="67"/>
      <c r="V497" s="198"/>
      <c r="W497" s="67"/>
      <c r="X497" s="67"/>
      <c r="Y497" s="67"/>
      <c r="Z497" s="67"/>
      <c r="AA497" s="67"/>
      <c r="AB497" s="67"/>
      <c r="AE497" s="67"/>
      <c r="AH497" s="67"/>
      <c r="AK497" s="97"/>
      <c r="AL497" s="97"/>
      <c r="AM497" s="97"/>
      <c r="AN497" s="97"/>
      <c r="AO497" s="97"/>
      <c r="AP497" s="97"/>
      <c r="AQ497" s="97"/>
      <c r="AR497" s="97"/>
      <c r="AS497" s="97"/>
      <c r="AT497" s="97"/>
      <c r="AU497" s="97"/>
      <c r="AV497" s="9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97"/>
      <c r="BV497" s="97"/>
      <c r="BW497" s="9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L497" s="67"/>
      <c r="DM497" s="67"/>
    </row>
    <row r="498" spans="1:117" s="105" customFormat="1">
      <c r="A498" s="190"/>
      <c r="B498" s="35"/>
      <c r="C498" s="104"/>
      <c r="D498" s="67"/>
      <c r="E498" s="67"/>
      <c r="F498" s="67"/>
      <c r="G498" s="67"/>
      <c r="H498" s="67"/>
      <c r="I498" s="67"/>
      <c r="J498" s="67"/>
      <c r="K498" s="67"/>
      <c r="L498" s="67"/>
      <c r="M498" s="67"/>
      <c r="N498" s="67"/>
      <c r="O498" s="67"/>
      <c r="P498" s="67"/>
      <c r="Q498" s="67"/>
      <c r="R498" s="67"/>
      <c r="S498" s="67"/>
      <c r="V498" s="198"/>
      <c r="W498" s="67"/>
      <c r="X498" s="67"/>
      <c r="Y498" s="67"/>
      <c r="Z498" s="67"/>
      <c r="AA498" s="67"/>
      <c r="AB498" s="67"/>
      <c r="AE498" s="67"/>
      <c r="AH498" s="67"/>
      <c r="AK498" s="97"/>
      <c r="AL498" s="97"/>
      <c r="AM498" s="97"/>
      <c r="AN498" s="97"/>
      <c r="AO498" s="97"/>
      <c r="AP498" s="97"/>
      <c r="AQ498" s="97"/>
      <c r="AR498" s="97"/>
      <c r="AS498" s="97"/>
      <c r="AT498" s="97"/>
      <c r="AU498" s="97"/>
      <c r="AV498" s="9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97"/>
      <c r="BV498" s="97"/>
      <c r="BW498" s="9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L498" s="67"/>
      <c r="DM498" s="67"/>
    </row>
    <row r="499" spans="1:117" s="105" customFormat="1">
      <c r="A499" s="190"/>
      <c r="B499" s="35"/>
      <c r="C499" s="104"/>
      <c r="D499" s="67"/>
      <c r="E499" s="67"/>
      <c r="F499" s="67"/>
      <c r="G499" s="67"/>
      <c r="H499" s="67"/>
      <c r="I499" s="67"/>
      <c r="J499" s="67"/>
      <c r="K499" s="67"/>
      <c r="L499" s="67"/>
      <c r="M499" s="67"/>
      <c r="N499" s="67"/>
      <c r="O499" s="67"/>
      <c r="P499" s="67"/>
      <c r="Q499" s="67"/>
      <c r="R499" s="67"/>
      <c r="S499" s="67"/>
      <c r="V499" s="198"/>
      <c r="W499" s="67"/>
      <c r="X499" s="67"/>
      <c r="Y499" s="67"/>
      <c r="Z499" s="67"/>
      <c r="AA499" s="67"/>
      <c r="AB499" s="67"/>
      <c r="AE499" s="67"/>
      <c r="AH499" s="67"/>
      <c r="AK499" s="97"/>
      <c r="AL499" s="97"/>
      <c r="AM499" s="97"/>
      <c r="AN499" s="97"/>
      <c r="AO499" s="97"/>
      <c r="AP499" s="97"/>
      <c r="AQ499" s="97"/>
      <c r="AR499" s="97"/>
      <c r="AS499" s="97"/>
      <c r="AT499" s="97"/>
      <c r="AU499" s="97"/>
      <c r="AV499" s="9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97"/>
      <c r="BV499" s="97"/>
      <c r="BW499" s="9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L499" s="67"/>
      <c r="DM499" s="67"/>
    </row>
    <row r="500" spans="1:117" s="105" customFormat="1">
      <c r="A500" s="190"/>
      <c r="B500" s="35"/>
      <c r="C500" s="104"/>
      <c r="D500" s="67"/>
      <c r="E500" s="67"/>
      <c r="F500" s="67"/>
      <c r="G500" s="67"/>
      <c r="H500" s="67"/>
      <c r="I500" s="67"/>
      <c r="J500" s="67"/>
      <c r="K500" s="67"/>
      <c r="L500" s="67"/>
      <c r="M500" s="67"/>
      <c r="N500" s="67"/>
      <c r="O500" s="67"/>
      <c r="P500" s="67"/>
      <c r="Q500" s="67"/>
      <c r="R500" s="67"/>
      <c r="S500" s="67"/>
      <c r="V500" s="198"/>
      <c r="W500" s="67"/>
      <c r="X500" s="67"/>
      <c r="Y500" s="67"/>
      <c r="Z500" s="67"/>
      <c r="AA500" s="67"/>
      <c r="AB500" s="67"/>
      <c r="AE500" s="67"/>
      <c r="AH500" s="67"/>
      <c r="AK500" s="97"/>
      <c r="AL500" s="97"/>
      <c r="AM500" s="97"/>
      <c r="AN500" s="97"/>
      <c r="AO500" s="97"/>
      <c r="AP500" s="97"/>
      <c r="AQ500" s="97"/>
      <c r="AR500" s="97"/>
      <c r="AS500" s="97"/>
      <c r="AT500" s="97"/>
      <c r="AU500" s="97"/>
      <c r="AV500" s="9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97"/>
      <c r="BV500" s="97"/>
      <c r="BW500" s="9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L500" s="67"/>
      <c r="DM500" s="67"/>
    </row>
    <row r="501" spans="1:117">
      <c r="A501" s="96"/>
      <c r="B501" s="24"/>
      <c r="C501" s="104"/>
      <c r="T501" s="75"/>
      <c r="U501" s="105"/>
      <c r="AC501" s="72"/>
      <c r="AD501" s="105"/>
      <c r="AF501" s="72"/>
      <c r="AG501" s="105"/>
      <c r="AI501" s="72"/>
      <c r="AJ501" s="105"/>
      <c r="BU501" s="89"/>
      <c r="BV501" s="89"/>
      <c r="BW501" s="97"/>
    </row>
    <row r="502" spans="1:117">
      <c r="A502" s="96"/>
      <c r="B502" s="24"/>
      <c r="C502" s="104"/>
      <c r="T502" s="75"/>
      <c r="U502" s="105"/>
      <c r="AC502" s="72"/>
      <c r="AD502" s="105"/>
      <c r="AF502" s="72"/>
      <c r="AG502" s="105"/>
      <c r="AI502" s="72"/>
      <c r="AJ502" s="105"/>
      <c r="BU502" s="89"/>
      <c r="BV502" s="89"/>
      <c r="BW502" s="97"/>
    </row>
    <row r="503" spans="1:117">
      <c r="A503" s="96"/>
      <c r="B503" s="24"/>
      <c r="C503" s="104"/>
      <c r="T503" s="75"/>
      <c r="U503" s="105"/>
      <c r="AC503" s="72"/>
      <c r="AD503" s="105"/>
      <c r="AF503" s="72"/>
      <c r="AG503" s="105"/>
      <c r="AI503" s="72"/>
      <c r="AJ503" s="105"/>
      <c r="BU503" s="89"/>
      <c r="BV503" s="89"/>
      <c r="BW503" s="97"/>
    </row>
    <row r="504" spans="1:117">
      <c r="A504" s="96"/>
      <c r="B504" s="24"/>
      <c r="C504" s="104"/>
      <c r="T504" s="75"/>
      <c r="U504" s="105"/>
      <c r="AC504" s="72"/>
      <c r="AD504" s="105"/>
      <c r="AF504" s="72"/>
      <c r="AG504" s="105"/>
      <c r="AI504" s="72"/>
      <c r="AJ504" s="105"/>
      <c r="BU504" s="89"/>
      <c r="BV504" s="89"/>
      <c r="BW504" s="97"/>
    </row>
    <row r="505" spans="1:117">
      <c r="A505" s="96"/>
      <c r="B505" s="24"/>
      <c r="C505" s="104"/>
      <c r="T505" s="75"/>
      <c r="U505" s="105"/>
      <c r="AC505" s="72"/>
      <c r="AD505" s="105"/>
      <c r="AF505" s="72"/>
      <c r="AG505" s="105"/>
      <c r="AI505" s="72"/>
      <c r="AJ505" s="105"/>
      <c r="BU505" s="89"/>
      <c r="BV505" s="89"/>
      <c r="BW505" s="97"/>
    </row>
    <row r="506" spans="1:117">
      <c r="A506" s="96"/>
      <c r="B506" s="24"/>
      <c r="C506" s="104"/>
      <c r="T506" s="75"/>
      <c r="U506" s="105"/>
      <c r="AC506" s="72"/>
      <c r="AD506" s="105"/>
      <c r="AF506" s="72"/>
      <c r="AG506" s="105"/>
      <c r="AI506" s="72"/>
      <c r="AJ506" s="105"/>
      <c r="BU506" s="89"/>
      <c r="BV506" s="89"/>
      <c r="BW506" s="97"/>
    </row>
    <row r="507" spans="1:117">
      <c r="A507" s="96"/>
      <c r="B507" s="24"/>
      <c r="C507" s="104"/>
      <c r="T507" s="75"/>
      <c r="U507" s="105"/>
      <c r="AC507" s="72"/>
      <c r="AD507" s="105"/>
      <c r="AF507" s="72"/>
      <c r="AG507" s="105"/>
      <c r="AI507" s="72"/>
      <c r="AJ507" s="105"/>
      <c r="BU507" s="89"/>
      <c r="BV507" s="89"/>
      <c r="BW507" s="97"/>
    </row>
    <row r="508" spans="1:117">
      <c r="A508" s="96"/>
      <c r="B508" s="24"/>
      <c r="C508" s="104"/>
      <c r="T508" s="75"/>
      <c r="U508" s="105"/>
      <c r="AC508" s="72"/>
      <c r="AD508" s="105"/>
      <c r="AF508" s="72"/>
      <c r="AG508" s="105"/>
      <c r="AI508" s="72"/>
      <c r="AJ508" s="105"/>
      <c r="BU508" s="89"/>
      <c r="BV508" s="89"/>
      <c r="BW508" s="97"/>
    </row>
    <row r="509" spans="1:117">
      <c r="A509" s="96"/>
      <c r="B509" s="24"/>
      <c r="C509" s="104"/>
      <c r="T509" s="75"/>
      <c r="U509" s="105"/>
      <c r="AC509" s="72"/>
      <c r="AD509" s="105"/>
      <c r="AF509" s="72"/>
      <c r="AG509" s="105"/>
      <c r="AI509" s="72"/>
      <c r="AJ509" s="105"/>
      <c r="BU509" s="89"/>
      <c r="BV509" s="89"/>
      <c r="BW509" s="97"/>
    </row>
    <row r="510" spans="1:117">
      <c r="A510" s="96"/>
      <c r="B510" s="24"/>
      <c r="C510" s="104"/>
      <c r="T510" s="75"/>
      <c r="U510" s="105"/>
      <c r="AC510" s="72"/>
      <c r="AD510" s="105"/>
      <c r="AF510" s="72"/>
      <c r="AG510" s="105"/>
      <c r="AI510" s="72"/>
      <c r="AJ510" s="105"/>
      <c r="BU510" s="89"/>
      <c r="BV510" s="89"/>
      <c r="BW510" s="97"/>
    </row>
    <row r="511" spans="1:117">
      <c r="A511" s="96"/>
      <c r="B511" s="24"/>
      <c r="C511" s="104"/>
      <c r="T511" s="75"/>
      <c r="U511" s="105"/>
      <c r="AC511" s="72"/>
      <c r="AD511" s="105"/>
      <c r="AF511" s="72"/>
      <c r="AG511" s="105"/>
      <c r="AI511" s="72"/>
      <c r="AJ511" s="105"/>
      <c r="BU511" s="89"/>
      <c r="BV511" s="89"/>
      <c r="BW511" s="97"/>
    </row>
    <row r="512" spans="1:117">
      <c r="A512" s="96"/>
      <c r="B512" s="24"/>
      <c r="C512" s="104"/>
      <c r="T512" s="75"/>
      <c r="U512" s="105"/>
      <c r="AC512" s="72"/>
      <c r="AD512" s="105"/>
      <c r="AF512" s="72"/>
      <c r="AG512" s="105"/>
      <c r="AI512" s="72"/>
      <c r="AJ512" s="105"/>
      <c r="BU512" s="89"/>
      <c r="BV512" s="89"/>
      <c r="BW512" s="97"/>
    </row>
    <row r="513" spans="1:75">
      <c r="A513" s="96"/>
      <c r="B513" s="24"/>
      <c r="C513" s="104"/>
      <c r="T513" s="75"/>
      <c r="U513" s="105"/>
      <c r="AC513" s="72"/>
      <c r="AD513" s="105"/>
      <c r="AF513" s="72"/>
      <c r="AG513" s="105"/>
      <c r="AI513" s="72"/>
      <c r="AJ513" s="105"/>
      <c r="BU513" s="89"/>
      <c r="BV513" s="89"/>
      <c r="BW513" s="97"/>
    </row>
    <row r="514" spans="1:75">
      <c r="A514" s="96"/>
      <c r="B514" s="24"/>
      <c r="C514" s="104"/>
      <c r="T514" s="75"/>
      <c r="U514" s="105"/>
      <c r="AC514" s="72"/>
      <c r="AD514" s="105"/>
      <c r="AF514" s="72"/>
      <c r="AG514" s="105"/>
      <c r="AI514" s="72"/>
      <c r="AJ514" s="105"/>
      <c r="BU514" s="89"/>
      <c r="BV514" s="89"/>
      <c r="BW514" s="97"/>
    </row>
    <row r="515" spans="1:75">
      <c r="A515" s="96"/>
      <c r="B515" s="24"/>
      <c r="C515" s="104"/>
      <c r="T515" s="75"/>
      <c r="U515" s="105"/>
      <c r="AC515" s="72"/>
      <c r="AD515" s="105"/>
      <c r="AF515" s="72"/>
      <c r="AG515" s="105"/>
      <c r="AI515" s="72"/>
      <c r="AJ515" s="105"/>
      <c r="BU515" s="89"/>
      <c r="BV515" s="89"/>
      <c r="BW515" s="97"/>
    </row>
    <row r="516" spans="1:75">
      <c r="A516" s="96"/>
      <c r="B516" s="24"/>
      <c r="C516" s="104"/>
      <c r="T516" s="75"/>
      <c r="U516" s="105"/>
      <c r="AC516" s="72"/>
      <c r="AD516" s="105"/>
      <c r="AF516" s="72"/>
      <c r="AG516" s="105"/>
      <c r="AI516" s="72"/>
      <c r="AJ516" s="105"/>
      <c r="BU516" s="89"/>
      <c r="BV516" s="89"/>
      <c r="BW516" s="97"/>
    </row>
    <row r="517" spans="1:75">
      <c r="A517" s="96"/>
      <c r="B517" s="24"/>
      <c r="C517" s="104"/>
      <c r="T517" s="75"/>
      <c r="U517" s="105"/>
      <c r="AC517" s="72"/>
      <c r="AD517" s="105"/>
      <c r="AF517" s="72"/>
      <c r="AG517" s="105"/>
      <c r="AI517" s="72"/>
      <c r="AJ517" s="105"/>
      <c r="BU517" s="89"/>
      <c r="BV517" s="89"/>
      <c r="BW517" s="97"/>
    </row>
    <row r="518" spans="1:75">
      <c r="A518" s="96"/>
      <c r="B518" s="24"/>
      <c r="C518" s="104"/>
      <c r="T518" s="75"/>
      <c r="U518" s="105"/>
      <c r="AC518" s="72"/>
      <c r="AD518" s="105"/>
      <c r="AF518" s="72"/>
      <c r="AG518" s="105"/>
      <c r="AI518" s="72"/>
      <c r="AJ518" s="105"/>
      <c r="BU518" s="89"/>
      <c r="BV518" s="89"/>
      <c r="BW518" s="97"/>
    </row>
    <row r="519" spans="1:75">
      <c r="A519" s="96"/>
      <c r="B519" s="24"/>
      <c r="C519" s="104"/>
      <c r="T519" s="75"/>
      <c r="U519" s="105"/>
      <c r="AC519" s="72"/>
      <c r="AD519" s="105"/>
      <c r="AF519" s="72"/>
      <c r="AG519" s="105"/>
      <c r="AI519" s="72"/>
      <c r="AJ519" s="105"/>
      <c r="BU519" s="89"/>
      <c r="BV519" s="89"/>
      <c r="BW519" s="97"/>
    </row>
    <row r="520" spans="1:75">
      <c r="A520" s="96"/>
      <c r="B520" s="24"/>
      <c r="C520" s="104"/>
      <c r="T520" s="75"/>
      <c r="U520" s="105"/>
      <c r="AC520" s="72"/>
      <c r="AD520" s="105"/>
      <c r="AF520" s="72"/>
      <c r="AG520" s="105"/>
      <c r="AI520" s="72"/>
      <c r="AJ520" s="105"/>
      <c r="BU520" s="89"/>
      <c r="BV520" s="89"/>
      <c r="BW520" s="97"/>
    </row>
    <row r="521" spans="1:75">
      <c r="A521" s="96"/>
      <c r="B521" s="24"/>
      <c r="C521" s="104"/>
      <c r="T521" s="75"/>
      <c r="U521" s="105"/>
      <c r="AC521" s="72"/>
      <c r="AD521" s="105"/>
      <c r="AF521" s="72"/>
      <c r="AG521" s="105"/>
      <c r="AI521" s="72"/>
      <c r="AJ521" s="105"/>
      <c r="BU521" s="89"/>
      <c r="BV521" s="89"/>
      <c r="BW521" s="97"/>
    </row>
    <row r="522" spans="1:75">
      <c r="A522" s="96"/>
      <c r="B522" s="24"/>
      <c r="C522" s="104"/>
      <c r="T522" s="75"/>
      <c r="U522" s="105"/>
      <c r="AC522" s="72"/>
      <c r="AD522" s="105"/>
      <c r="AF522" s="72"/>
      <c r="AG522" s="105"/>
      <c r="AI522" s="72"/>
      <c r="AJ522" s="105"/>
      <c r="BU522" s="89"/>
      <c r="BV522" s="89"/>
      <c r="BW522" s="97"/>
    </row>
    <row r="523" spans="1:75">
      <c r="A523" s="96"/>
      <c r="B523" s="24"/>
      <c r="C523" s="104"/>
      <c r="T523" s="75"/>
      <c r="U523" s="105"/>
      <c r="AC523" s="72"/>
      <c r="AD523" s="105"/>
      <c r="AF523" s="72"/>
      <c r="AG523" s="105"/>
      <c r="AI523" s="72"/>
      <c r="AJ523" s="105"/>
      <c r="BU523" s="89"/>
      <c r="BV523" s="89"/>
      <c r="BW523" s="97"/>
    </row>
    <row r="524" spans="1:75">
      <c r="A524" s="96"/>
      <c r="B524" s="24"/>
      <c r="C524" s="104"/>
      <c r="T524" s="75"/>
      <c r="U524" s="105"/>
      <c r="AC524" s="72"/>
      <c r="AD524" s="105"/>
      <c r="AF524" s="72"/>
      <c r="AG524" s="105"/>
      <c r="AI524" s="72"/>
      <c r="AJ524" s="105"/>
      <c r="BU524" s="89"/>
      <c r="BV524" s="89"/>
      <c r="BW524" s="97"/>
    </row>
    <row r="525" spans="1:75">
      <c r="A525" s="96"/>
      <c r="B525" s="24"/>
      <c r="C525" s="104"/>
      <c r="T525" s="75"/>
      <c r="U525" s="105"/>
      <c r="AC525" s="72"/>
      <c r="AD525" s="105"/>
      <c r="AF525" s="72"/>
      <c r="AG525" s="105"/>
      <c r="AI525" s="72"/>
      <c r="AJ525" s="105"/>
      <c r="BU525" s="89"/>
      <c r="BV525" s="89"/>
      <c r="BW525" s="97"/>
    </row>
    <row r="526" spans="1:75">
      <c r="A526" s="96"/>
      <c r="B526" s="24"/>
      <c r="C526" s="104"/>
      <c r="T526" s="75"/>
      <c r="U526" s="105"/>
      <c r="AC526" s="72"/>
      <c r="AD526" s="105"/>
      <c r="AF526" s="72"/>
      <c r="AG526" s="105"/>
      <c r="AI526" s="72"/>
      <c r="AJ526" s="105"/>
      <c r="BU526" s="89"/>
      <c r="BV526" s="89"/>
      <c r="BW526" s="97"/>
    </row>
    <row r="527" spans="1:75">
      <c r="A527" s="96"/>
      <c r="B527" s="24"/>
      <c r="C527" s="104"/>
      <c r="T527" s="75"/>
      <c r="U527" s="105"/>
      <c r="AC527" s="72"/>
      <c r="AD527" s="105"/>
      <c r="AF527" s="72"/>
      <c r="AG527" s="105"/>
      <c r="AI527" s="72"/>
      <c r="AJ527" s="105"/>
      <c r="BU527" s="89"/>
      <c r="BV527" s="89"/>
      <c r="BW527" s="97"/>
    </row>
    <row r="528" spans="1:75">
      <c r="A528" s="96"/>
      <c r="B528" s="24"/>
      <c r="C528" s="104"/>
      <c r="T528" s="75"/>
      <c r="U528" s="105"/>
      <c r="AC528" s="72"/>
      <c r="AD528" s="105"/>
      <c r="AF528" s="72"/>
      <c r="AG528" s="105"/>
      <c r="AI528" s="72"/>
      <c r="AJ528" s="105"/>
      <c r="BU528" s="89"/>
      <c r="BV528" s="89"/>
      <c r="BW528" s="97"/>
    </row>
    <row r="529" spans="1:75">
      <c r="A529" s="96"/>
      <c r="B529" s="24"/>
      <c r="C529" s="104"/>
      <c r="T529" s="75"/>
      <c r="U529" s="105"/>
      <c r="AC529" s="72"/>
      <c r="AD529" s="105"/>
      <c r="AF529" s="72"/>
      <c r="AG529" s="105"/>
      <c r="AI529" s="72"/>
      <c r="AJ529" s="105"/>
      <c r="BU529" s="89"/>
      <c r="BV529" s="89"/>
      <c r="BW529" s="97"/>
    </row>
    <row r="530" spans="1:75">
      <c r="A530" s="96"/>
      <c r="B530" s="24"/>
      <c r="C530" s="104"/>
      <c r="T530" s="75"/>
      <c r="U530" s="105"/>
      <c r="AC530" s="72"/>
      <c r="AD530" s="105"/>
      <c r="AF530" s="72"/>
      <c r="AG530" s="105"/>
      <c r="AI530" s="72"/>
      <c r="AJ530" s="105"/>
      <c r="BU530" s="89"/>
      <c r="BV530" s="89"/>
      <c r="BW530" s="97"/>
    </row>
    <row r="531" spans="1:75">
      <c r="A531" s="96"/>
      <c r="B531" s="24"/>
      <c r="C531" s="104"/>
      <c r="T531" s="75"/>
      <c r="U531" s="105"/>
      <c r="AC531" s="72"/>
      <c r="AD531" s="105"/>
      <c r="AF531" s="72"/>
      <c r="AG531" s="105"/>
      <c r="AI531" s="72"/>
      <c r="AJ531" s="105"/>
      <c r="BU531" s="89"/>
      <c r="BV531" s="89"/>
      <c r="BW531" s="97"/>
    </row>
    <row r="532" spans="1:75">
      <c r="A532" s="96"/>
      <c r="B532" s="24"/>
      <c r="C532" s="104"/>
      <c r="T532" s="75"/>
      <c r="U532" s="105"/>
      <c r="AC532" s="72"/>
      <c r="AD532" s="105"/>
      <c r="AF532" s="72"/>
      <c r="AG532" s="105"/>
      <c r="AI532" s="72"/>
      <c r="AJ532" s="105"/>
      <c r="BU532" s="89"/>
      <c r="BV532" s="89"/>
      <c r="BW532" s="97"/>
    </row>
    <row r="533" spans="1:75">
      <c r="A533" s="96"/>
      <c r="B533" s="24"/>
      <c r="C533" s="104"/>
      <c r="T533" s="75"/>
      <c r="U533" s="105"/>
      <c r="AC533" s="72"/>
      <c r="AD533" s="105"/>
      <c r="AF533" s="72"/>
      <c r="AG533" s="105"/>
      <c r="AI533" s="72"/>
      <c r="AJ533" s="105"/>
      <c r="BU533" s="89"/>
      <c r="BV533" s="89"/>
      <c r="BW533" s="97"/>
    </row>
    <row r="534" spans="1:75">
      <c r="A534" s="96"/>
      <c r="B534" s="24"/>
      <c r="C534" s="104"/>
      <c r="T534" s="75"/>
      <c r="U534" s="105"/>
      <c r="AC534" s="72"/>
      <c r="AD534" s="105"/>
      <c r="AF534" s="72"/>
      <c r="AG534" s="105"/>
      <c r="AI534" s="72"/>
      <c r="AJ534" s="105"/>
      <c r="BU534" s="89"/>
      <c r="BV534" s="89"/>
      <c r="BW534" s="97"/>
    </row>
    <row r="535" spans="1:75">
      <c r="A535" s="96"/>
      <c r="B535" s="24"/>
      <c r="C535" s="104"/>
      <c r="T535" s="75"/>
      <c r="U535" s="105"/>
      <c r="AC535" s="72"/>
      <c r="AD535" s="105"/>
      <c r="AF535" s="72"/>
      <c r="AG535" s="105"/>
      <c r="AI535" s="72"/>
      <c r="AJ535" s="105"/>
      <c r="BU535" s="89"/>
      <c r="BV535" s="89"/>
      <c r="BW535" s="97"/>
    </row>
    <row r="536" spans="1:75">
      <c r="A536" s="96"/>
      <c r="B536" s="24"/>
      <c r="C536" s="104"/>
      <c r="T536" s="75"/>
      <c r="U536" s="105"/>
      <c r="AC536" s="72"/>
      <c r="AD536" s="105"/>
      <c r="AF536" s="72"/>
      <c r="AG536" s="105"/>
      <c r="AI536" s="72"/>
      <c r="AJ536" s="105"/>
      <c r="BU536" s="89"/>
      <c r="BV536" s="89"/>
      <c r="BW536" s="97"/>
    </row>
    <row r="537" spans="1:75">
      <c r="A537" s="96"/>
      <c r="B537" s="24"/>
      <c r="C537" s="104"/>
      <c r="T537" s="75"/>
      <c r="U537" s="105"/>
      <c r="AC537" s="72"/>
      <c r="AD537" s="105"/>
      <c r="AF537" s="72"/>
      <c r="AG537" s="105"/>
      <c r="AI537" s="72"/>
      <c r="AJ537" s="105"/>
      <c r="BU537" s="89"/>
      <c r="BV537" s="89"/>
      <c r="BW537" s="97"/>
    </row>
    <row r="538" spans="1:75">
      <c r="A538" s="96"/>
      <c r="B538" s="24"/>
      <c r="C538" s="104"/>
      <c r="T538" s="75"/>
      <c r="U538" s="105"/>
      <c r="AC538" s="72"/>
      <c r="AD538" s="105"/>
      <c r="AF538" s="72"/>
      <c r="AG538" s="105"/>
      <c r="AI538" s="72"/>
      <c r="AJ538" s="105"/>
      <c r="BU538" s="89"/>
      <c r="BV538" s="89"/>
      <c r="BW538" s="97"/>
    </row>
    <row r="539" spans="1:75">
      <c r="A539" s="72"/>
      <c r="B539" s="20"/>
      <c r="C539" s="104"/>
      <c r="T539" s="75"/>
      <c r="U539" s="105"/>
      <c r="AC539" s="72"/>
      <c r="AD539" s="105"/>
      <c r="AF539" s="72"/>
      <c r="AG539" s="105"/>
      <c r="AI539" s="72"/>
      <c r="AJ539" s="105"/>
      <c r="BU539" s="89"/>
      <c r="BV539" s="89"/>
      <c r="BW539" s="97"/>
    </row>
    <row r="540" spans="1:75">
      <c r="A540" s="72"/>
      <c r="B540" s="20"/>
      <c r="C540" s="104"/>
      <c r="T540" s="75"/>
      <c r="U540" s="105"/>
      <c r="AC540" s="72"/>
      <c r="AD540" s="105"/>
      <c r="AF540" s="72"/>
      <c r="AG540" s="105"/>
      <c r="AI540" s="72"/>
      <c r="AJ540" s="105"/>
      <c r="BU540" s="89"/>
      <c r="BV540" s="89"/>
      <c r="BW540" s="97"/>
    </row>
    <row r="541" spans="1:75">
      <c r="A541" s="72"/>
      <c r="B541" s="20"/>
      <c r="C541" s="104"/>
      <c r="T541" s="75"/>
      <c r="U541" s="105"/>
      <c r="AC541" s="72"/>
      <c r="AD541" s="105"/>
      <c r="AF541" s="72"/>
      <c r="AG541" s="105"/>
      <c r="AI541" s="72"/>
      <c r="AJ541" s="105"/>
      <c r="BU541" s="89"/>
      <c r="BV541" s="89"/>
      <c r="BW541" s="97"/>
    </row>
    <row r="542" spans="1:75">
      <c r="A542" s="72"/>
      <c r="B542" s="20"/>
      <c r="C542" s="104"/>
      <c r="T542" s="75"/>
      <c r="U542" s="105"/>
      <c r="AC542" s="72"/>
      <c r="AD542" s="105"/>
      <c r="AF542" s="72"/>
      <c r="AG542" s="105"/>
      <c r="AI542" s="72"/>
      <c r="AJ542" s="105"/>
      <c r="BU542" s="89"/>
      <c r="BV542" s="89"/>
      <c r="BW542" s="97"/>
    </row>
    <row r="543" spans="1:75">
      <c r="A543" s="72"/>
      <c r="B543" s="20"/>
      <c r="C543" s="104"/>
      <c r="T543" s="75"/>
      <c r="U543" s="105"/>
      <c r="AC543" s="72"/>
      <c r="AD543" s="105"/>
      <c r="AF543" s="72"/>
      <c r="AG543" s="105"/>
      <c r="AI543" s="72"/>
      <c r="AJ543" s="105"/>
      <c r="BU543" s="89"/>
      <c r="BV543" s="89"/>
      <c r="BW543" s="97"/>
    </row>
    <row r="544" spans="1:75">
      <c r="A544" s="72"/>
      <c r="B544" s="20"/>
      <c r="C544" s="104"/>
      <c r="T544" s="75"/>
      <c r="U544" s="105"/>
      <c r="AC544" s="72"/>
      <c r="AD544" s="105"/>
      <c r="AF544" s="72"/>
      <c r="AG544" s="105"/>
      <c r="AI544" s="72"/>
      <c r="AJ544" s="105"/>
      <c r="BU544" s="89"/>
      <c r="BV544" s="89"/>
      <c r="BW544" s="97"/>
    </row>
    <row r="545" spans="1:75">
      <c r="A545" s="97"/>
      <c r="B545" s="20"/>
      <c r="C545" s="104"/>
      <c r="T545" s="75"/>
      <c r="U545" s="105"/>
      <c r="AC545" s="72"/>
      <c r="AD545" s="105"/>
      <c r="AF545" s="72"/>
      <c r="AG545" s="105"/>
      <c r="AI545" s="72"/>
      <c r="AJ545" s="105"/>
      <c r="BU545" s="89"/>
      <c r="BV545" s="89"/>
      <c r="BW545" s="97"/>
    </row>
    <row r="546" spans="1:75">
      <c r="A546" s="97"/>
      <c r="B546" s="20"/>
      <c r="C546" s="104"/>
      <c r="T546" s="75"/>
      <c r="U546" s="105"/>
      <c r="AC546" s="72"/>
      <c r="AD546" s="105"/>
      <c r="AF546" s="72"/>
      <c r="AG546" s="105"/>
      <c r="AI546" s="72"/>
      <c r="AJ546" s="105"/>
      <c r="BU546" s="89"/>
      <c r="BV546" s="89"/>
      <c r="BW546" s="97"/>
    </row>
    <row r="547" spans="1:75">
      <c r="A547" s="97"/>
      <c r="B547" s="20"/>
      <c r="C547" s="104"/>
      <c r="T547" s="75"/>
      <c r="U547" s="105"/>
      <c r="AC547" s="72"/>
      <c r="AD547" s="105"/>
      <c r="AF547" s="72"/>
      <c r="AG547" s="105"/>
      <c r="AI547" s="72"/>
      <c r="AJ547" s="105"/>
      <c r="BU547" s="89"/>
      <c r="BV547" s="89"/>
      <c r="BW547" s="97"/>
    </row>
    <row r="548" spans="1:75">
      <c r="A548" s="97"/>
      <c r="B548" s="20"/>
      <c r="C548" s="104"/>
      <c r="T548" s="75"/>
      <c r="U548" s="105"/>
      <c r="AC548" s="72"/>
      <c r="AD548" s="105"/>
      <c r="AF548" s="72"/>
      <c r="AG548" s="105"/>
      <c r="AI548" s="72"/>
      <c r="AJ548" s="105"/>
      <c r="BU548" s="89"/>
      <c r="BV548" s="89"/>
      <c r="BW548" s="97"/>
    </row>
    <row r="549" spans="1:75">
      <c r="A549" s="97"/>
      <c r="B549" s="20"/>
      <c r="C549" s="104"/>
      <c r="T549" s="75"/>
      <c r="U549" s="105"/>
      <c r="AC549" s="72"/>
      <c r="AD549" s="105"/>
      <c r="AF549" s="72"/>
      <c r="AG549" s="105"/>
      <c r="AI549" s="72"/>
      <c r="AJ549" s="105"/>
      <c r="BU549" s="89"/>
      <c r="BV549" s="89"/>
      <c r="BW549" s="97"/>
    </row>
    <row r="550" spans="1:75">
      <c r="A550" s="97"/>
      <c r="B550" s="20"/>
      <c r="C550" s="104"/>
      <c r="T550" s="75"/>
      <c r="U550" s="105"/>
      <c r="AC550" s="72"/>
      <c r="AD550" s="105"/>
      <c r="AF550" s="72"/>
      <c r="AG550" s="105"/>
      <c r="AI550" s="72"/>
      <c r="AJ550" s="105"/>
      <c r="BU550" s="89"/>
      <c r="BV550" s="89"/>
      <c r="BW550" s="97"/>
    </row>
    <row r="551" spans="1:75">
      <c r="A551" s="97"/>
      <c r="B551" s="20"/>
      <c r="C551" s="104"/>
      <c r="T551" s="75"/>
      <c r="U551" s="105"/>
      <c r="AC551" s="72"/>
      <c r="AD551" s="105"/>
      <c r="AF551" s="72"/>
      <c r="AG551" s="105"/>
      <c r="AI551" s="72"/>
      <c r="AJ551" s="105"/>
      <c r="BU551" s="89"/>
      <c r="BV551" s="89"/>
      <c r="BW551" s="97"/>
    </row>
    <row r="552" spans="1:75">
      <c r="A552" s="97"/>
      <c r="B552" s="20"/>
      <c r="C552" s="104"/>
      <c r="T552" s="75"/>
      <c r="U552" s="105"/>
      <c r="AC552" s="72"/>
      <c r="AD552" s="105"/>
      <c r="AF552" s="72"/>
      <c r="AG552" s="105"/>
      <c r="AI552" s="72"/>
      <c r="AJ552" s="105"/>
      <c r="BU552" s="89"/>
      <c r="BV552" s="89"/>
      <c r="BW552" s="97"/>
    </row>
    <row r="553" spans="1:75">
      <c r="A553" s="97"/>
      <c r="B553" s="20"/>
      <c r="C553" s="104"/>
      <c r="T553" s="75"/>
      <c r="U553" s="105"/>
      <c r="AC553" s="72"/>
      <c r="AD553" s="105"/>
      <c r="AF553" s="72"/>
      <c r="AG553" s="105"/>
      <c r="AI553" s="72"/>
      <c r="AJ553" s="105"/>
      <c r="BU553" s="89"/>
      <c r="BV553" s="89"/>
      <c r="BW553" s="97"/>
    </row>
    <row r="554" spans="1:75">
      <c r="A554" s="97"/>
      <c r="B554" s="20"/>
      <c r="C554" s="104"/>
      <c r="T554" s="75"/>
      <c r="U554" s="105"/>
      <c r="AC554" s="72"/>
      <c r="AD554" s="105"/>
      <c r="AF554" s="72"/>
      <c r="AG554" s="105"/>
      <c r="AI554" s="72"/>
      <c r="AJ554" s="105"/>
      <c r="BU554" s="89"/>
      <c r="BV554" s="89"/>
      <c r="BW554" s="97"/>
    </row>
    <row r="555" spans="1:75">
      <c r="A555" s="97"/>
      <c r="B555" s="20"/>
      <c r="C555" s="104"/>
      <c r="T555" s="75"/>
      <c r="U555" s="105"/>
      <c r="AC555" s="72"/>
      <c r="AD555" s="105"/>
      <c r="AF555" s="72"/>
      <c r="AG555" s="105"/>
      <c r="AI555" s="72"/>
      <c r="AJ555" s="105"/>
      <c r="BU555" s="89"/>
      <c r="BV555" s="89"/>
      <c r="BW555" s="97"/>
    </row>
    <row r="556" spans="1:75">
      <c r="A556" s="97"/>
      <c r="B556" s="20"/>
      <c r="C556" s="104"/>
      <c r="T556" s="75"/>
      <c r="U556" s="105"/>
      <c r="AC556" s="72"/>
      <c r="AD556" s="105"/>
      <c r="AF556" s="72"/>
      <c r="AG556" s="105"/>
      <c r="AI556" s="72"/>
      <c r="AJ556" s="105"/>
      <c r="BU556" s="89"/>
      <c r="BV556" s="89"/>
      <c r="BW556" s="97"/>
    </row>
    <row r="557" spans="1:75">
      <c r="A557" s="97"/>
      <c r="B557" s="20"/>
      <c r="C557" s="104"/>
      <c r="T557" s="75"/>
      <c r="U557" s="105"/>
      <c r="AC557" s="72"/>
      <c r="AD557" s="105"/>
      <c r="AF557" s="72"/>
      <c r="AG557" s="105"/>
      <c r="AI557" s="72"/>
      <c r="AJ557" s="105"/>
      <c r="BU557" s="89"/>
      <c r="BV557" s="89"/>
      <c r="BW557" s="97"/>
    </row>
    <row r="558" spans="1:75">
      <c r="A558" s="97"/>
      <c r="B558" s="20"/>
      <c r="C558" s="104"/>
      <c r="T558" s="75"/>
      <c r="U558" s="105"/>
      <c r="AC558" s="72"/>
      <c r="AD558" s="105"/>
      <c r="AF558" s="72"/>
      <c r="AG558" s="105"/>
      <c r="AI558" s="72"/>
      <c r="AJ558" s="105"/>
      <c r="BU558" s="89"/>
      <c r="BV558" s="89"/>
      <c r="BW558" s="97"/>
    </row>
    <row r="559" spans="1:75">
      <c r="A559" s="97"/>
      <c r="B559" s="20"/>
      <c r="C559" s="104"/>
      <c r="T559" s="75"/>
      <c r="U559" s="105"/>
      <c r="AC559" s="72"/>
      <c r="AD559" s="105"/>
      <c r="AF559" s="72"/>
      <c r="AG559" s="105"/>
      <c r="AI559" s="72"/>
      <c r="AJ559" s="105"/>
      <c r="BU559" s="89"/>
      <c r="BV559" s="89"/>
      <c r="BW559" s="97"/>
    </row>
    <row r="560" spans="1:75">
      <c r="A560" s="97"/>
      <c r="B560" s="20"/>
      <c r="C560" s="104"/>
      <c r="T560" s="75"/>
      <c r="U560" s="105"/>
      <c r="AC560" s="72"/>
      <c r="AD560" s="105"/>
      <c r="AF560" s="72"/>
      <c r="AG560" s="105"/>
      <c r="AI560" s="72"/>
      <c r="AJ560" s="105"/>
      <c r="BU560" s="89"/>
      <c r="BV560" s="89"/>
      <c r="BW560" s="97"/>
    </row>
    <row r="561" spans="1:75">
      <c r="A561" s="97"/>
      <c r="B561" s="20"/>
      <c r="C561" s="104"/>
      <c r="T561" s="75"/>
      <c r="U561" s="105"/>
      <c r="AC561" s="72"/>
      <c r="AD561" s="105"/>
      <c r="AF561" s="72"/>
      <c r="AG561" s="105"/>
      <c r="AI561" s="72"/>
      <c r="AJ561" s="105"/>
      <c r="BU561" s="89"/>
      <c r="BV561" s="89"/>
      <c r="BW561" s="97"/>
    </row>
    <row r="562" spans="1:75">
      <c r="A562" s="97"/>
      <c r="B562" s="20"/>
      <c r="C562" s="104"/>
      <c r="T562" s="75"/>
      <c r="U562" s="105"/>
      <c r="AC562" s="72"/>
      <c r="AD562" s="105"/>
      <c r="AF562" s="72"/>
      <c r="AG562" s="105"/>
      <c r="AI562" s="72"/>
      <c r="AJ562" s="105"/>
      <c r="BU562" s="89"/>
      <c r="BV562" s="89"/>
      <c r="BW562" s="97"/>
    </row>
    <row r="563" spans="1:75">
      <c r="A563" s="97"/>
      <c r="B563" s="20"/>
      <c r="C563" s="104"/>
      <c r="T563" s="75"/>
      <c r="U563" s="105"/>
      <c r="AC563" s="72"/>
      <c r="AD563" s="105"/>
      <c r="AF563" s="72"/>
      <c r="AG563" s="105"/>
      <c r="AI563" s="72"/>
      <c r="AJ563" s="105"/>
      <c r="BU563" s="89"/>
      <c r="BV563" s="89"/>
      <c r="BW563" s="97"/>
    </row>
    <row r="564" spans="1:75">
      <c r="A564" s="97"/>
      <c r="B564" s="20"/>
      <c r="C564" s="104"/>
      <c r="T564" s="75"/>
      <c r="U564" s="105"/>
      <c r="AC564" s="72"/>
      <c r="AD564" s="105"/>
      <c r="AF564" s="72"/>
      <c r="AG564" s="105"/>
      <c r="AI564" s="72"/>
      <c r="AJ564" s="105"/>
      <c r="BU564" s="89"/>
      <c r="BV564" s="89"/>
      <c r="BW564" s="97"/>
    </row>
    <row r="565" spans="1:75">
      <c r="A565" s="97"/>
      <c r="B565" s="20"/>
      <c r="C565" s="104"/>
      <c r="T565" s="75"/>
      <c r="U565" s="105"/>
      <c r="AC565" s="72"/>
      <c r="AD565" s="105"/>
      <c r="AF565" s="72"/>
      <c r="AG565" s="105"/>
      <c r="AI565" s="72"/>
      <c r="AJ565" s="105"/>
      <c r="BU565" s="89"/>
      <c r="BV565" s="89"/>
      <c r="BW565" s="97"/>
    </row>
    <row r="566" spans="1:75">
      <c r="A566" s="97"/>
      <c r="B566" s="20"/>
      <c r="C566" s="104"/>
      <c r="T566" s="75"/>
      <c r="U566" s="105"/>
      <c r="AC566" s="72"/>
      <c r="AD566" s="105"/>
      <c r="AF566" s="72"/>
      <c r="AG566" s="105"/>
      <c r="AI566" s="72"/>
      <c r="AJ566" s="105"/>
      <c r="BU566" s="89"/>
      <c r="BV566" s="89"/>
      <c r="BW566" s="97"/>
    </row>
    <row r="567" spans="1:75">
      <c r="A567" s="97"/>
      <c r="B567" s="20"/>
      <c r="C567" s="104"/>
      <c r="T567" s="75"/>
      <c r="U567" s="105"/>
      <c r="AC567" s="72"/>
      <c r="AD567" s="105"/>
      <c r="AF567" s="72"/>
      <c r="AG567" s="105"/>
      <c r="AI567" s="72"/>
      <c r="AJ567" s="105"/>
      <c r="BU567" s="89"/>
      <c r="BV567" s="89"/>
      <c r="BW567" s="97"/>
    </row>
    <row r="568" spans="1:75">
      <c r="A568" s="97"/>
      <c r="B568" s="20"/>
      <c r="C568" s="104"/>
      <c r="T568" s="75"/>
      <c r="U568" s="105"/>
      <c r="AC568" s="72"/>
      <c r="AD568" s="105"/>
      <c r="AF568" s="72"/>
      <c r="AG568" s="105"/>
      <c r="AI568" s="72"/>
      <c r="AJ568" s="105"/>
      <c r="BU568" s="89"/>
      <c r="BV568" s="89"/>
      <c r="BW568" s="97"/>
    </row>
    <row r="569" spans="1:75">
      <c r="A569" s="97"/>
      <c r="B569" s="20"/>
      <c r="C569" s="104"/>
      <c r="T569" s="75"/>
      <c r="U569" s="105"/>
      <c r="AC569" s="72"/>
      <c r="AD569" s="105"/>
      <c r="AF569" s="72"/>
      <c r="AG569" s="105"/>
      <c r="AI569" s="72"/>
      <c r="AJ569" s="105"/>
      <c r="BU569" s="89"/>
      <c r="BV569" s="89"/>
      <c r="BW569" s="97"/>
    </row>
    <row r="570" spans="1:75">
      <c r="A570" s="97"/>
      <c r="B570" s="20"/>
      <c r="C570" s="104"/>
      <c r="T570" s="75"/>
      <c r="U570" s="105"/>
      <c r="AC570" s="72"/>
      <c r="AD570" s="105"/>
      <c r="AF570" s="72"/>
      <c r="AG570" s="105"/>
      <c r="AI570" s="72"/>
      <c r="AJ570" s="105"/>
      <c r="BU570" s="89"/>
      <c r="BV570" s="89"/>
      <c r="BW570" s="97"/>
    </row>
    <row r="571" spans="1:75">
      <c r="A571" s="97"/>
      <c r="B571" s="20"/>
      <c r="C571" s="104"/>
      <c r="T571" s="75"/>
      <c r="U571" s="105"/>
      <c r="AC571" s="72"/>
      <c r="AD571" s="105"/>
      <c r="AF571" s="72"/>
      <c r="AG571" s="105"/>
      <c r="AI571" s="72"/>
      <c r="AJ571" s="105"/>
      <c r="BU571" s="89"/>
      <c r="BV571" s="89"/>
      <c r="BW571" s="97"/>
    </row>
    <row r="572" spans="1:75">
      <c r="A572" s="97"/>
      <c r="B572" s="20"/>
      <c r="C572" s="104"/>
      <c r="T572" s="75"/>
      <c r="U572" s="105"/>
      <c r="AC572" s="72"/>
      <c r="AD572" s="105"/>
      <c r="AF572" s="72"/>
      <c r="AG572" s="105"/>
      <c r="AI572" s="72"/>
      <c r="AJ572" s="105"/>
      <c r="BU572" s="89"/>
      <c r="BV572" s="89"/>
      <c r="BW572" s="97"/>
    </row>
    <row r="573" spans="1:75">
      <c r="A573" s="97"/>
      <c r="B573" s="20"/>
      <c r="C573" s="104"/>
      <c r="T573" s="75"/>
      <c r="U573" s="105"/>
      <c r="AC573" s="72"/>
      <c r="AD573" s="105"/>
      <c r="AF573" s="72"/>
      <c r="AG573" s="105"/>
      <c r="AI573" s="72"/>
      <c r="AJ573" s="105"/>
      <c r="BU573" s="89"/>
      <c r="BV573" s="89"/>
      <c r="BW573" s="97"/>
    </row>
    <row r="574" spans="1:75">
      <c r="A574" s="97"/>
      <c r="B574" s="20"/>
      <c r="C574" s="104"/>
      <c r="T574" s="75"/>
      <c r="U574" s="105"/>
      <c r="AC574" s="72"/>
      <c r="AD574" s="105"/>
      <c r="AF574" s="72"/>
      <c r="AG574" s="105"/>
      <c r="AI574" s="72"/>
      <c r="AJ574" s="105"/>
      <c r="BU574" s="89"/>
      <c r="BV574" s="89"/>
      <c r="BW574" s="97"/>
    </row>
    <row r="575" spans="1:75">
      <c r="A575" s="97"/>
      <c r="B575" s="20"/>
      <c r="C575" s="104"/>
      <c r="T575" s="75"/>
      <c r="U575" s="105"/>
      <c r="AC575" s="72"/>
      <c r="AD575" s="105"/>
      <c r="AF575" s="72"/>
      <c r="AG575" s="105"/>
      <c r="AI575" s="72"/>
      <c r="AJ575" s="105"/>
      <c r="BU575" s="89"/>
      <c r="BV575" s="89"/>
      <c r="BW575" s="97"/>
    </row>
    <row r="576" spans="1:75">
      <c r="A576" s="97"/>
      <c r="B576" s="20"/>
      <c r="C576" s="104"/>
      <c r="T576" s="75"/>
      <c r="U576" s="105"/>
      <c r="AC576" s="72"/>
      <c r="AD576" s="105"/>
      <c r="AF576" s="72"/>
      <c r="AG576" s="105"/>
      <c r="AI576" s="72"/>
      <c r="AJ576" s="105"/>
      <c r="BU576" s="89"/>
      <c r="BV576" s="89"/>
      <c r="BW576" s="97"/>
    </row>
    <row r="577" spans="1:75">
      <c r="A577" s="97"/>
      <c r="B577" s="20"/>
      <c r="C577" s="104"/>
      <c r="T577" s="75"/>
      <c r="U577" s="105"/>
      <c r="AC577" s="72"/>
      <c r="AD577" s="105"/>
      <c r="AF577" s="72"/>
      <c r="AG577" s="105"/>
      <c r="AI577" s="72"/>
      <c r="AJ577" s="105"/>
      <c r="BU577" s="89"/>
      <c r="BV577" s="89"/>
      <c r="BW577" s="97"/>
    </row>
    <row r="578" spans="1:75">
      <c r="A578" s="97"/>
      <c r="B578" s="20"/>
      <c r="C578" s="104"/>
      <c r="T578" s="75"/>
      <c r="U578" s="105"/>
      <c r="AC578" s="72"/>
      <c r="AD578" s="105"/>
      <c r="AF578" s="72"/>
      <c r="AG578" s="105"/>
      <c r="AI578" s="72"/>
      <c r="AJ578" s="105"/>
      <c r="BU578" s="89"/>
      <c r="BV578" s="89"/>
      <c r="BW578" s="97"/>
    </row>
    <row r="579" spans="1:75">
      <c r="A579" s="97"/>
      <c r="B579" s="20"/>
      <c r="C579" s="104"/>
      <c r="T579" s="75"/>
      <c r="U579" s="105"/>
      <c r="AC579" s="72"/>
      <c r="AD579" s="105"/>
      <c r="AF579" s="72"/>
      <c r="AG579" s="105"/>
      <c r="AI579" s="72"/>
      <c r="AJ579" s="105"/>
      <c r="BU579" s="89"/>
      <c r="BV579" s="89"/>
      <c r="BW579" s="97"/>
    </row>
    <row r="580" spans="1:75">
      <c r="A580" s="97"/>
      <c r="B580" s="20"/>
      <c r="C580" s="104"/>
      <c r="T580" s="75"/>
      <c r="U580" s="105"/>
      <c r="AC580" s="72"/>
      <c r="AD580" s="105"/>
      <c r="AF580" s="72"/>
      <c r="AG580" s="105"/>
      <c r="AI580" s="72"/>
      <c r="AJ580" s="105"/>
      <c r="BU580" s="89"/>
      <c r="BV580" s="89"/>
      <c r="BW580" s="97"/>
    </row>
    <row r="581" spans="1:75">
      <c r="A581" s="97"/>
      <c r="B581" s="20"/>
      <c r="C581" s="104"/>
      <c r="T581" s="75"/>
      <c r="U581" s="105"/>
      <c r="AC581" s="72"/>
      <c r="AD581" s="105"/>
      <c r="AF581" s="72"/>
      <c r="AG581" s="105"/>
      <c r="AI581" s="72"/>
      <c r="AJ581" s="105"/>
      <c r="BU581" s="89"/>
      <c r="BV581" s="89"/>
      <c r="BW581" s="97"/>
    </row>
    <row r="582" spans="1:75">
      <c r="A582" s="97"/>
      <c r="B582" s="20"/>
      <c r="C582" s="104"/>
      <c r="T582" s="75"/>
      <c r="U582" s="105"/>
      <c r="AC582" s="72"/>
      <c r="AD582" s="105"/>
      <c r="AF582" s="72"/>
      <c r="AG582" s="105"/>
      <c r="AI582" s="72"/>
      <c r="AJ582" s="105"/>
      <c r="BU582" s="89"/>
      <c r="BV582" s="89"/>
      <c r="BW582" s="97"/>
    </row>
    <row r="583" spans="1:75">
      <c r="A583" s="97"/>
      <c r="B583" s="20"/>
      <c r="C583" s="104"/>
      <c r="T583" s="75"/>
      <c r="U583" s="105"/>
      <c r="AC583" s="72"/>
      <c r="AD583" s="105"/>
      <c r="AF583" s="72"/>
      <c r="AG583" s="105"/>
      <c r="AI583" s="72"/>
      <c r="AJ583" s="105"/>
      <c r="BU583" s="89"/>
      <c r="BV583" s="89"/>
      <c r="BW583" s="97"/>
    </row>
    <row r="584" spans="1:75">
      <c r="A584" s="97"/>
      <c r="B584" s="20"/>
      <c r="C584" s="104"/>
      <c r="T584" s="75"/>
      <c r="U584" s="105"/>
      <c r="AC584" s="72"/>
      <c r="AD584" s="105"/>
      <c r="AF584" s="72"/>
      <c r="AG584" s="105"/>
      <c r="AI584" s="72"/>
      <c r="AJ584" s="105"/>
      <c r="BU584" s="89"/>
      <c r="BV584" s="89"/>
      <c r="BW584" s="97"/>
    </row>
    <row r="585" spans="1:75">
      <c r="A585" s="97"/>
      <c r="B585" s="20"/>
      <c r="C585" s="104"/>
      <c r="T585" s="75"/>
      <c r="U585" s="105"/>
      <c r="AC585" s="72"/>
      <c r="AD585" s="105"/>
      <c r="AF585" s="72"/>
      <c r="AG585" s="105"/>
      <c r="AI585" s="72"/>
      <c r="AJ585" s="105"/>
      <c r="BU585" s="89"/>
      <c r="BV585" s="89"/>
      <c r="BW585" s="97"/>
    </row>
    <row r="586" spans="1:75">
      <c r="A586" s="97"/>
      <c r="B586" s="20"/>
      <c r="C586" s="104"/>
      <c r="T586" s="75"/>
      <c r="U586" s="105"/>
      <c r="AC586" s="72"/>
      <c r="AD586" s="105"/>
      <c r="AF586" s="72"/>
      <c r="AG586" s="105"/>
      <c r="AI586" s="72"/>
      <c r="AJ586" s="105"/>
      <c r="BU586" s="89"/>
      <c r="BV586" s="89"/>
      <c r="BW586" s="97"/>
    </row>
    <row r="587" spans="1:75">
      <c r="A587" s="97"/>
      <c r="B587" s="20"/>
      <c r="C587" s="104"/>
      <c r="T587" s="75"/>
      <c r="U587" s="105"/>
      <c r="AC587" s="72"/>
      <c r="AD587" s="105"/>
      <c r="AF587" s="72"/>
      <c r="AG587" s="105"/>
      <c r="AI587" s="72"/>
      <c r="AJ587" s="105"/>
      <c r="BU587" s="89"/>
      <c r="BV587" s="89"/>
      <c r="BW587" s="97"/>
    </row>
    <row r="588" spans="1:75">
      <c r="A588" s="97"/>
      <c r="B588" s="20"/>
      <c r="C588" s="104"/>
      <c r="T588" s="75"/>
      <c r="U588" s="105"/>
      <c r="AC588" s="72"/>
      <c r="AD588" s="105"/>
      <c r="AF588" s="72"/>
      <c r="AG588" s="105"/>
      <c r="AI588" s="72"/>
      <c r="AJ588" s="105"/>
      <c r="BU588" s="89"/>
      <c r="BV588" s="89"/>
      <c r="BW588" s="97"/>
    </row>
    <row r="589" spans="1:75">
      <c r="A589" s="97"/>
      <c r="B589" s="20"/>
      <c r="C589" s="104"/>
      <c r="T589" s="75"/>
      <c r="U589" s="105"/>
      <c r="AC589" s="72"/>
      <c r="AD589" s="105"/>
      <c r="AF589" s="72"/>
      <c r="AG589" s="105"/>
      <c r="AI589" s="72"/>
      <c r="AJ589" s="105"/>
      <c r="BU589" s="89"/>
      <c r="BV589" s="89"/>
      <c r="BW589" s="97"/>
    </row>
    <row r="590" spans="1:75">
      <c r="A590" s="97"/>
      <c r="B590" s="20"/>
      <c r="C590" s="104"/>
      <c r="T590" s="75"/>
      <c r="U590" s="105"/>
      <c r="AC590" s="72"/>
      <c r="AD590" s="105"/>
      <c r="AF590" s="72"/>
      <c r="AG590" s="105"/>
      <c r="AI590" s="72"/>
      <c r="AJ590" s="105"/>
      <c r="BU590" s="89"/>
      <c r="BV590" s="89"/>
      <c r="BW590" s="97"/>
    </row>
    <row r="591" spans="1:75">
      <c r="A591" s="97"/>
      <c r="B591" s="20"/>
      <c r="C591" s="104"/>
      <c r="T591" s="75"/>
      <c r="U591" s="105"/>
      <c r="AC591" s="72"/>
      <c r="AD591" s="105"/>
      <c r="AF591" s="72"/>
      <c r="AG591" s="105"/>
      <c r="AI591" s="72"/>
      <c r="AJ591" s="105"/>
      <c r="BU591" s="89"/>
      <c r="BV591" s="89"/>
      <c r="BW591" s="97"/>
    </row>
    <row r="592" spans="1:75">
      <c r="A592" s="97"/>
      <c r="B592" s="20"/>
      <c r="C592" s="104"/>
      <c r="T592" s="75"/>
      <c r="U592" s="105"/>
      <c r="AC592" s="72"/>
      <c r="AD592" s="105"/>
      <c r="AF592" s="72"/>
      <c r="AG592" s="105"/>
      <c r="AI592" s="72"/>
      <c r="AJ592" s="105"/>
      <c r="BU592" s="89"/>
      <c r="BV592" s="89"/>
      <c r="BW592" s="97"/>
    </row>
    <row r="593" spans="1:75">
      <c r="A593" s="97"/>
      <c r="B593" s="20"/>
      <c r="C593" s="104"/>
      <c r="T593" s="75"/>
      <c r="U593" s="105"/>
      <c r="AC593" s="72"/>
      <c r="AD593" s="105"/>
      <c r="AF593" s="72"/>
      <c r="AG593" s="105"/>
      <c r="AI593" s="72"/>
      <c r="AJ593" s="105"/>
      <c r="BU593" s="89"/>
      <c r="BV593" s="89"/>
      <c r="BW593" s="97"/>
    </row>
    <row r="594" spans="1:75">
      <c r="A594" s="97"/>
      <c r="B594" s="20"/>
      <c r="C594" s="104"/>
      <c r="T594" s="75"/>
      <c r="U594" s="105"/>
      <c r="AC594" s="72"/>
      <c r="AD594" s="105"/>
      <c r="AF594" s="72"/>
      <c r="AG594" s="105"/>
      <c r="AI594" s="72"/>
      <c r="AJ594" s="105"/>
      <c r="BU594" s="89"/>
      <c r="BV594" s="89"/>
      <c r="BW594" s="97"/>
    </row>
    <row r="595" spans="1:75">
      <c r="A595" s="97"/>
      <c r="B595" s="20"/>
      <c r="C595" s="104"/>
      <c r="T595" s="75"/>
      <c r="U595" s="105"/>
      <c r="AC595" s="72"/>
      <c r="AD595" s="105"/>
      <c r="AF595" s="72"/>
      <c r="AG595" s="105"/>
      <c r="AI595" s="72"/>
      <c r="AJ595" s="105"/>
      <c r="BU595" s="89"/>
      <c r="BV595" s="89"/>
      <c r="BW595" s="97"/>
    </row>
    <row r="596" spans="1:75">
      <c r="A596" s="97"/>
      <c r="B596" s="20"/>
      <c r="C596" s="104"/>
      <c r="T596" s="75"/>
      <c r="U596" s="105"/>
      <c r="AC596" s="72"/>
      <c r="AD596" s="105"/>
      <c r="AF596" s="72"/>
      <c r="AG596" s="105"/>
      <c r="AI596" s="72"/>
      <c r="AJ596" s="105"/>
      <c r="BU596" s="89"/>
      <c r="BV596" s="89"/>
      <c r="BW596" s="97"/>
    </row>
    <row r="597" spans="1:75">
      <c r="A597" s="97"/>
      <c r="B597" s="20"/>
      <c r="C597" s="104"/>
      <c r="T597" s="75"/>
      <c r="U597" s="105"/>
      <c r="AC597" s="72"/>
      <c r="AD597" s="105"/>
      <c r="AF597" s="72"/>
      <c r="AG597" s="105"/>
      <c r="AI597" s="72"/>
      <c r="AJ597" s="105"/>
      <c r="BU597" s="89"/>
      <c r="BV597" s="89"/>
      <c r="BW597" s="97"/>
    </row>
    <row r="598" spans="1:75">
      <c r="A598" s="97"/>
      <c r="B598" s="20"/>
      <c r="C598" s="104"/>
      <c r="T598" s="75"/>
      <c r="U598" s="105"/>
      <c r="AC598" s="72"/>
      <c r="AD598" s="105"/>
      <c r="AF598" s="72"/>
      <c r="AG598" s="105"/>
      <c r="AI598" s="72"/>
      <c r="AJ598" s="105"/>
      <c r="BU598" s="89"/>
      <c r="BV598" s="89"/>
      <c r="BW598" s="97"/>
    </row>
    <row r="599" spans="1:75">
      <c r="A599" s="97"/>
      <c r="B599" s="20"/>
      <c r="C599" s="104"/>
      <c r="T599" s="75"/>
      <c r="U599" s="105"/>
      <c r="AC599" s="72"/>
      <c r="AD599" s="105"/>
      <c r="AF599" s="72"/>
      <c r="AG599" s="105"/>
      <c r="AI599" s="72"/>
      <c r="AJ599" s="105"/>
      <c r="BU599" s="89"/>
      <c r="BV599" s="89"/>
      <c r="BW599" s="97"/>
    </row>
    <row r="600" spans="1:75">
      <c r="A600" s="97"/>
      <c r="B600" s="20"/>
      <c r="C600" s="104"/>
      <c r="T600" s="75"/>
      <c r="U600" s="105"/>
      <c r="AC600" s="72"/>
      <c r="AD600" s="105"/>
      <c r="AF600" s="72"/>
      <c r="AG600" s="105"/>
      <c r="AI600" s="72"/>
      <c r="AJ600" s="105"/>
      <c r="BU600" s="89"/>
      <c r="BV600" s="89"/>
      <c r="BW600" s="97"/>
    </row>
    <row r="601" spans="1:75">
      <c r="A601" s="97"/>
      <c r="B601" s="20"/>
      <c r="C601" s="104"/>
      <c r="T601" s="75"/>
      <c r="U601" s="105"/>
      <c r="AC601" s="72"/>
      <c r="AD601" s="105"/>
      <c r="AF601" s="72"/>
      <c r="AG601" s="105"/>
      <c r="AI601" s="72"/>
      <c r="AJ601" s="105"/>
      <c r="BU601" s="89"/>
      <c r="BV601" s="89"/>
      <c r="BW601" s="97"/>
    </row>
    <row r="602" spans="1:75">
      <c r="A602" s="97"/>
      <c r="B602" s="20"/>
      <c r="C602" s="104"/>
      <c r="T602" s="75"/>
      <c r="U602" s="105"/>
      <c r="AC602" s="72"/>
      <c r="AD602" s="105"/>
      <c r="AF602" s="72"/>
      <c r="AG602" s="105"/>
      <c r="AI602" s="72"/>
      <c r="AJ602" s="105"/>
      <c r="BU602" s="89"/>
      <c r="BV602" s="89"/>
      <c r="BW602" s="97"/>
    </row>
    <row r="603" spans="1:75">
      <c r="A603" s="97"/>
      <c r="B603" s="20"/>
      <c r="C603" s="104"/>
      <c r="T603" s="75"/>
      <c r="U603" s="105"/>
      <c r="AC603" s="72"/>
      <c r="AD603" s="105"/>
      <c r="AF603" s="72"/>
      <c r="AG603" s="105"/>
      <c r="AI603" s="72"/>
      <c r="AJ603" s="105"/>
      <c r="BU603" s="89"/>
      <c r="BV603" s="89"/>
      <c r="BW603" s="97"/>
    </row>
    <row r="604" spans="1:75">
      <c r="A604" s="97"/>
      <c r="B604" s="20"/>
      <c r="C604" s="104"/>
      <c r="T604" s="75"/>
      <c r="U604" s="105"/>
      <c r="AC604" s="72"/>
      <c r="AD604" s="105"/>
      <c r="AF604" s="72"/>
      <c r="AG604" s="105"/>
      <c r="AI604" s="72"/>
      <c r="AJ604" s="105"/>
      <c r="BU604" s="89"/>
      <c r="BV604" s="89"/>
      <c r="BW604" s="97"/>
    </row>
    <row r="605" spans="1:75">
      <c r="A605" s="97"/>
      <c r="B605" s="20"/>
      <c r="C605" s="104"/>
      <c r="T605" s="75"/>
      <c r="U605" s="105"/>
      <c r="AC605" s="72"/>
      <c r="AD605" s="105"/>
      <c r="AF605" s="72"/>
      <c r="AG605" s="105"/>
      <c r="AI605" s="72"/>
      <c r="AJ605" s="105"/>
      <c r="BU605" s="89"/>
      <c r="BV605" s="89"/>
      <c r="BW605" s="97"/>
    </row>
    <row r="606" spans="1:75">
      <c r="A606" s="97"/>
      <c r="B606" s="20"/>
      <c r="C606" s="104"/>
      <c r="T606" s="75"/>
      <c r="U606" s="105"/>
      <c r="AC606" s="72"/>
      <c r="AD606" s="105"/>
      <c r="AF606" s="72"/>
      <c r="AG606" s="105"/>
      <c r="AI606" s="72"/>
      <c r="AJ606" s="105"/>
      <c r="BU606" s="89"/>
      <c r="BV606" s="89"/>
      <c r="BW606" s="97"/>
    </row>
    <row r="607" spans="1:75">
      <c r="A607" s="97"/>
      <c r="B607" s="20"/>
      <c r="C607" s="104"/>
      <c r="T607" s="75"/>
      <c r="U607" s="105"/>
      <c r="AC607" s="72"/>
      <c r="AD607" s="105"/>
      <c r="AF607" s="72"/>
      <c r="AG607" s="105"/>
      <c r="AI607" s="72"/>
      <c r="AJ607" s="105"/>
      <c r="BU607" s="89"/>
      <c r="BV607" s="89"/>
      <c r="BW607" s="97"/>
    </row>
    <row r="608" spans="1:75">
      <c r="A608" s="97"/>
      <c r="B608" s="20"/>
      <c r="C608" s="104"/>
      <c r="T608" s="75"/>
      <c r="U608" s="105"/>
      <c r="AC608" s="72"/>
      <c r="AD608" s="105"/>
      <c r="AF608" s="72"/>
      <c r="AG608" s="105"/>
      <c r="AI608" s="72"/>
      <c r="AJ608" s="105"/>
      <c r="BU608" s="89"/>
      <c r="BV608" s="89"/>
      <c r="BW608" s="97"/>
    </row>
    <row r="609" spans="1:75">
      <c r="A609" s="97"/>
      <c r="B609" s="20"/>
      <c r="C609" s="104"/>
      <c r="T609" s="75"/>
      <c r="U609" s="105"/>
      <c r="AC609" s="72"/>
      <c r="AD609" s="105"/>
      <c r="AF609" s="72"/>
      <c r="AG609" s="105"/>
      <c r="AI609" s="72"/>
      <c r="AJ609" s="105"/>
      <c r="BU609" s="89"/>
      <c r="BV609" s="89"/>
      <c r="BW609" s="97"/>
    </row>
    <row r="610" spans="1:75">
      <c r="A610" s="97"/>
      <c r="B610" s="20"/>
      <c r="C610" s="104"/>
      <c r="T610" s="75"/>
      <c r="U610" s="105"/>
      <c r="AC610" s="72"/>
      <c r="AD610" s="105"/>
      <c r="AF610" s="72"/>
      <c r="AG610" s="105"/>
      <c r="AI610" s="72"/>
      <c r="AJ610" s="105"/>
      <c r="BU610" s="89"/>
      <c r="BV610" s="89"/>
      <c r="BW610" s="97"/>
    </row>
    <row r="611" spans="1:75">
      <c r="A611" s="97"/>
      <c r="B611" s="20"/>
      <c r="C611" s="104"/>
      <c r="T611" s="75"/>
      <c r="U611" s="105"/>
      <c r="AC611" s="72"/>
      <c r="AD611" s="105"/>
      <c r="AF611" s="72"/>
      <c r="AG611" s="105"/>
      <c r="AI611" s="72"/>
      <c r="AJ611" s="105"/>
      <c r="BU611" s="89"/>
      <c r="BV611" s="89"/>
      <c r="BW611" s="97"/>
    </row>
    <row r="612" spans="1:75">
      <c r="A612" s="97"/>
      <c r="B612" s="20"/>
      <c r="C612" s="104"/>
      <c r="T612" s="75"/>
      <c r="U612" s="105"/>
      <c r="AC612" s="72"/>
      <c r="AD612" s="105"/>
      <c r="AF612" s="72"/>
      <c r="AG612" s="105"/>
      <c r="AI612" s="72"/>
      <c r="AJ612" s="105"/>
      <c r="BU612" s="89"/>
      <c r="BV612" s="89"/>
      <c r="BW612" s="97"/>
    </row>
    <row r="613" spans="1:75">
      <c r="A613" s="97"/>
      <c r="B613" s="20"/>
      <c r="C613" s="104"/>
      <c r="T613" s="75"/>
      <c r="U613" s="105"/>
      <c r="AC613" s="72"/>
      <c r="AD613" s="105"/>
      <c r="AF613" s="72"/>
      <c r="AG613" s="105"/>
      <c r="AI613" s="72"/>
      <c r="AJ613" s="105"/>
      <c r="BU613" s="89"/>
      <c r="BV613" s="89"/>
      <c r="BW613" s="97"/>
    </row>
    <row r="614" spans="1:75">
      <c r="A614" s="97"/>
      <c r="B614" s="20"/>
      <c r="C614" s="104"/>
      <c r="T614" s="75"/>
      <c r="U614" s="105"/>
      <c r="AC614" s="72"/>
      <c r="AD614" s="105"/>
      <c r="AF614" s="72"/>
      <c r="AG614" s="105"/>
      <c r="AI614" s="72"/>
      <c r="AJ614" s="105"/>
      <c r="BU614" s="89"/>
      <c r="BV614" s="89"/>
      <c r="BW614" s="97"/>
    </row>
    <row r="615" spans="1:75">
      <c r="A615" s="97"/>
      <c r="B615" s="20"/>
      <c r="C615" s="104"/>
      <c r="T615" s="75"/>
      <c r="U615" s="105"/>
      <c r="AC615" s="72"/>
      <c r="AD615" s="105"/>
      <c r="AF615" s="72"/>
      <c r="AG615" s="105"/>
      <c r="AI615" s="72"/>
      <c r="AJ615" s="105"/>
      <c r="BU615" s="89"/>
      <c r="BV615" s="89"/>
      <c r="BW615" s="97"/>
    </row>
    <row r="616" spans="1:75">
      <c r="A616" s="97"/>
      <c r="B616" s="20"/>
      <c r="C616" s="104"/>
      <c r="T616" s="75"/>
      <c r="U616" s="105"/>
      <c r="AC616" s="72"/>
      <c r="AD616" s="105"/>
      <c r="AF616" s="72"/>
      <c r="AG616" s="105"/>
      <c r="AI616" s="72"/>
      <c r="AJ616" s="105"/>
      <c r="BU616" s="89"/>
      <c r="BV616" s="89"/>
      <c r="BW616" s="97"/>
    </row>
    <row r="617" spans="1:75">
      <c r="A617" s="97"/>
      <c r="B617" s="20"/>
      <c r="C617" s="104"/>
      <c r="T617" s="75"/>
      <c r="U617" s="105"/>
      <c r="AC617" s="72"/>
      <c r="AD617" s="105"/>
      <c r="AF617" s="72"/>
      <c r="AG617" s="105"/>
      <c r="AI617" s="72"/>
      <c r="AJ617" s="105"/>
      <c r="BU617" s="89"/>
      <c r="BV617" s="89"/>
      <c r="BW617" s="97"/>
    </row>
    <row r="618" spans="1:75">
      <c r="A618" s="97"/>
      <c r="B618" s="20"/>
      <c r="C618" s="104"/>
      <c r="T618" s="75"/>
      <c r="U618" s="105"/>
      <c r="AC618" s="72"/>
      <c r="AD618" s="105"/>
      <c r="AF618" s="72"/>
      <c r="AG618" s="105"/>
      <c r="AI618" s="72"/>
      <c r="AJ618" s="105"/>
      <c r="BU618" s="89"/>
      <c r="BV618" s="89"/>
      <c r="BW618" s="97"/>
    </row>
    <row r="619" spans="1:75">
      <c r="A619" s="97"/>
      <c r="B619" s="20"/>
      <c r="C619" s="104"/>
      <c r="T619" s="75"/>
      <c r="U619" s="105"/>
      <c r="AC619" s="72"/>
      <c r="AD619" s="105"/>
      <c r="AF619" s="72"/>
      <c r="AG619" s="105"/>
      <c r="AI619" s="72"/>
      <c r="AJ619" s="105"/>
      <c r="BU619" s="89"/>
      <c r="BV619" s="89"/>
      <c r="BW619" s="97"/>
    </row>
    <row r="620" spans="1:75">
      <c r="A620" s="97"/>
      <c r="B620" s="20"/>
      <c r="C620" s="104"/>
      <c r="T620" s="75"/>
      <c r="U620" s="105"/>
      <c r="AC620" s="72"/>
      <c r="AD620" s="105"/>
      <c r="AF620" s="72"/>
      <c r="AG620" s="105"/>
      <c r="AI620" s="72"/>
      <c r="AJ620" s="105"/>
      <c r="BU620" s="89"/>
      <c r="BV620" s="89"/>
      <c r="BW620" s="97"/>
    </row>
    <row r="621" spans="1:75">
      <c r="A621" s="97"/>
      <c r="B621" s="20"/>
      <c r="C621" s="104"/>
      <c r="T621" s="75"/>
      <c r="U621" s="105"/>
      <c r="AC621" s="72"/>
      <c r="AD621" s="105"/>
      <c r="AF621" s="72"/>
      <c r="AG621" s="105"/>
      <c r="AI621" s="72"/>
      <c r="AJ621" s="105"/>
      <c r="BU621" s="89"/>
      <c r="BV621" s="89"/>
      <c r="BW621" s="97"/>
    </row>
    <row r="622" spans="1:75">
      <c r="A622" s="97"/>
      <c r="B622" s="20"/>
      <c r="C622" s="104"/>
      <c r="T622" s="75"/>
      <c r="U622" s="105"/>
      <c r="AC622" s="72"/>
      <c r="AD622" s="105"/>
      <c r="AF622" s="72"/>
      <c r="AG622" s="105"/>
      <c r="AI622" s="72"/>
      <c r="AJ622" s="105"/>
      <c r="BU622" s="89"/>
      <c r="BV622" s="89"/>
      <c r="BW622" s="97"/>
    </row>
    <row r="623" spans="1:75">
      <c r="A623" s="97"/>
      <c r="B623" s="20"/>
      <c r="C623" s="104"/>
      <c r="T623" s="75"/>
      <c r="U623" s="105"/>
      <c r="AC623" s="72"/>
      <c r="AD623" s="105"/>
      <c r="AF623" s="72"/>
      <c r="AG623" s="105"/>
      <c r="AI623" s="72"/>
      <c r="AJ623" s="105"/>
      <c r="BU623" s="89"/>
      <c r="BV623" s="89"/>
      <c r="BW623" s="97"/>
    </row>
    <row r="624" spans="1:75">
      <c r="A624" s="97"/>
      <c r="B624" s="20"/>
      <c r="C624" s="104"/>
      <c r="T624" s="75"/>
      <c r="U624" s="105"/>
      <c r="AC624" s="72"/>
      <c r="AD624" s="105"/>
      <c r="AF624" s="72"/>
      <c r="AG624" s="105"/>
      <c r="AI624" s="72"/>
      <c r="AJ624" s="105"/>
      <c r="BU624" s="89"/>
      <c r="BV624" s="89"/>
      <c r="BW624" s="97"/>
    </row>
    <row r="625" spans="1:75">
      <c r="A625" s="97"/>
      <c r="B625" s="20"/>
      <c r="C625" s="104"/>
      <c r="T625" s="75"/>
      <c r="U625" s="105"/>
      <c r="AC625" s="72"/>
      <c r="AD625" s="105"/>
      <c r="AF625" s="72"/>
      <c r="AG625" s="105"/>
      <c r="AI625" s="72"/>
      <c r="AJ625" s="105"/>
      <c r="BU625" s="89"/>
      <c r="BV625" s="89"/>
      <c r="BW625" s="97"/>
    </row>
    <row r="626" spans="1:75">
      <c r="A626" s="97"/>
      <c r="B626" s="20"/>
      <c r="C626" s="104"/>
      <c r="T626" s="75"/>
      <c r="U626" s="105"/>
      <c r="AC626" s="72"/>
      <c r="AD626" s="105"/>
      <c r="AF626" s="72"/>
      <c r="AG626" s="105"/>
      <c r="AI626" s="72"/>
      <c r="AJ626" s="105"/>
      <c r="BU626" s="89"/>
      <c r="BV626" s="89"/>
      <c r="BW626" s="97"/>
    </row>
    <row r="627" spans="1:75">
      <c r="A627" s="97"/>
      <c r="B627" s="20"/>
      <c r="C627" s="104"/>
      <c r="T627" s="75"/>
      <c r="U627" s="105"/>
      <c r="AC627" s="72"/>
      <c r="AD627" s="105"/>
      <c r="AF627" s="72"/>
      <c r="AG627" s="105"/>
      <c r="AI627" s="72"/>
      <c r="AJ627" s="105"/>
      <c r="BU627" s="89"/>
      <c r="BV627" s="89"/>
      <c r="BW627" s="97"/>
    </row>
    <row r="628" spans="1:75">
      <c r="A628" s="97"/>
      <c r="B628" s="20"/>
      <c r="C628" s="104"/>
      <c r="T628" s="75"/>
      <c r="U628" s="105"/>
      <c r="AC628" s="72"/>
      <c r="AD628" s="105"/>
      <c r="AF628" s="72"/>
      <c r="AG628" s="105"/>
      <c r="AI628" s="72"/>
      <c r="AJ628" s="105"/>
      <c r="BU628" s="89"/>
      <c r="BV628" s="89"/>
      <c r="BW628" s="97"/>
    </row>
    <row r="629" spans="1:75">
      <c r="A629" s="97"/>
      <c r="B629" s="20"/>
      <c r="C629" s="104"/>
      <c r="T629" s="75"/>
      <c r="U629" s="105"/>
      <c r="AC629" s="72"/>
      <c r="AD629" s="105"/>
      <c r="AF629" s="72"/>
      <c r="AG629" s="105"/>
      <c r="AI629" s="72"/>
      <c r="AJ629" s="105"/>
      <c r="BU629" s="89"/>
      <c r="BV629" s="89"/>
      <c r="BW629" s="97"/>
    </row>
    <row r="630" spans="1:75">
      <c r="A630" s="97"/>
      <c r="B630" s="20"/>
      <c r="C630" s="104"/>
      <c r="T630" s="75"/>
      <c r="U630" s="105"/>
      <c r="AC630" s="72"/>
      <c r="AD630" s="105"/>
      <c r="AF630" s="72"/>
      <c r="AG630" s="105"/>
      <c r="AI630" s="72"/>
      <c r="AJ630" s="105"/>
      <c r="BU630" s="89"/>
      <c r="BV630" s="89"/>
      <c r="BW630" s="97"/>
    </row>
    <row r="631" spans="1:75">
      <c r="A631" s="97"/>
      <c r="B631" s="20"/>
      <c r="C631" s="104"/>
      <c r="T631" s="75"/>
      <c r="U631" s="105"/>
      <c r="AC631" s="72"/>
      <c r="AD631" s="105"/>
      <c r="AF631" s="72"/>
      <c r="AG631" s="105"/>
      <c r="AI631" s="72"/>
      <c r="AJ631" s="105"/>
      <c r="BU631" s="89"/>
      <c r="BV631" s="89"/>
      <c r="BW631" s="97"/>
    </row>
    <row r="632" spans="1:75">
      <c r="A632" s="97"/>
      <c r="B632" s="20"/>
      <c r="C632" s="104"/>
      <c r="T632" s="75"/>
      <c r="U632" s="105"/>
      <c r="AC632" s="72"/>
      <c r="AD632" s="105"/>
      <c r="AF632" s="72"/>
      <c r="AG632" s="105"/>
      <c r="AI632" s="72"/>
      <c r="AJ632" s="105"/>
      <c r="BU632" s="89"/>
      <c r="BV632" s="89"/>
      <c r="BW632" s="97"/>
    </row>
    <row r="633" spans="1:75">
      <c r="A633" s="97"/>
      <c r="B633" s="20"/>
      <c r="C633" s="104"/>
      <c r="T633" s="75"/>
      <c r="U633" s="105"/>
      <c r="AC633" s="72"/>
      <c r="AD633" s="105"/>
      <c r="AF633" s="72"/>
      <c r="AG633" s="105"/>
      <c r="AI633" s="72"/>
      <c r="AJ633" s="105"/>
      <c r="BU633" s="89"/>
      <c r="BV633" s="89"/>
      <c r="BW633" s="97"/>
    </row>
    <row r="634" spans="1:75">
      <c r="A634" s="97"/>
      <c r="B634" s="20"/>
      <c r="C634" s="104"/>
      <c r="T634" s="75"/>
      <c r="U634" s="105"/>
      <c r="AC634" s="72"/>
      <c r="AD634" s="105"/>
      <c r="AF634" s="72"/>
      <c r="AG634" s="105"/>
      <c r="AI634" s="72"/>
      <c r="AJ634" s="105"/>
      <c r="BU634" s="89"/>
      <c r="BV634" s="89"/>
      <c r="BW634" s="97"/>
    </row>
    <row r="635" spans="1:75">
      <c r="A635" s="97"/>
      <c r="B635" s="20"/>
      <c r="C635" s="104"/>
      <c r="T635" s="75"/>
      <c r="U635" s="105"/>
      <c r="AC635" s="72"/>
      <c r="AD635" s="105"/>
      <c r="AF635" s="72"/>
      <c r="AG635" s="105"/>
      <c r="AI635" s="72"/>
      <c r="AJ635" s="105"/>
      <c r="BU635" s="89"/>
      <c r="BV635" s="89"/>
      <c r="BW635" s="97"/>
    </row>
    <row r="636" spans="1:75">
      <c r="A636" s="97"/>
      <c r="B636" s="20"/>
      <c r="C636" s="104"/>
      <c r="T636" s="75"/>
      <c r="U636" s="105"/>
      <c r="AC636" s="72"/>
      <c r="AD636" s="105"/>
      <c r="AF636" s="72"/>
      <c r="AG636" s="105"/>
      <c r="AI636" s="72"/>
      <c r="AJ636" s="105"/>
      <c r="BU636" s="89"/>
      <c r="BV636" s="89"/>
      <c r="BW636" s="97"/>
    </row>
    <row r="637" spans="1:75">
      <c r="A637" s="97"/>
      <c r="B637" s="20"/>
      <c r="C637" s="104"/>
      <c r="T637" s="75"/>
      <c r="U637" s="105"/>
      <c r="AC637" s="72"/>
      <c r="AD637" s="105"/>
      <c r="AF637" s="72"/>
      <c r="AG637" s="105"/>
      <c r="AI637" s="72"/>
      <c r="AJ637" s="105"/>
      <c r="BU637" s="89"/>
      <c r="BV637" s="89"/>
      <c r="BW637" s="97"/>
    </row>
    <row r="638" spans="1:75">
      <c r="A638" s="97"/>
      <c r="B638" s="20"/>
      <c r="C638" s="104"/>
      <c r="T638" s="75"/>
      <c r="U638" s="105"/>
      <c r="AC638" s="72"/>
      <c r="AD638" s="105"/>
      <c r="AF638" s="72"/>
      <c r="AG638" s="105"/>
      <c r="AI638" s="72"/>
      <c r="AJ638" s="105"/>
      <c r="BU638" s="89"/>
      <c r="BV638" s="89"/>
      <c r="BW638" s="97"/>
    </row>
    <row r="639" spans="1:75">
      <c r="A639" s="97"/>
      <c r="B639" s="20"/>
      <c r="C639" s="104"/>
      <c r="T639" s="75"/>
      <c r="U639" s="105"/>
      <c r="AC639" s="72"/>
      <c r="AD639" s="105"/>
      <c r="AF639" s="72"/>
      <c r="AG639" s="105"/>
      <c r="AI639" s="72"/>
      <c r="AJ639" s="105"/>
      <c r="BU639" s="89"/>
      <c r="BV639" s="89"/>
      <c r="BW639" s="97"/>
    </row>
    <row r="640" spans="1:75">
      <c r="A640" s="97"/>
      <c r="B640" s="20"/>
      <c r="C640" s="104"/>
      <c r="T640" s="75"/>
      <c r="U640" s="105"/>
      <c r="AC640" s="72"/>
      <c r="AD640" s="105"/>
      <c r="AF640" s="72"/>
      <c r="AG640" s="105"/>
      <c r="AI640" s="72"/>
      <c r="AJ640" s="105"/>
      <c r="BU640" s="89"/>
      <c r="BV640" s="89"/>
      <c r="BW640" s="97"/>
    </row>
    <row r="641" spans="1:75">
      <c r="A641" s="97"/>
      <c r="B641" s="20"/>
      <c r="C641" s="104"/>
      <c r="T641" s="75"/>
      <c r="U641" s="105"/>
      <c r="AC641" s="72"/>
      <c r="AD641" s="105"/>
      <c r="AF641" s="72"/>
      <c r="AG641" s="105"/>
      <c r="AI641" s="72"/>
      <c r="AJ641" s="105"/>
      <c r="BU641" s="89"/>
      <c r="BV641" s="89"/>
      <c r="BW641" s="97"/>
    </row>
    <row r="642" spans="1:75">
      <c r="A642" s="97"/>
      <c r="B642" s="20"/>
      <c r="C642" s="104"/>
      <c r="T642" s="75"/>
      <c r="U642" s="105"/>
      <c r="AC642" s="72"/>
      <c r="AD642" s="105"/>
      <c r="AF642" s="72"/>
      <c r="AG642" s="105"/>
      <c r="AI642" s="72"/>
      <c r="AJ642" s="105"/>
      <c r="BU642" s="89"/>
      <c r="BV642" s="89"/>
      <c r="BW642" s="97"/>
    </row>
    <row r="643" spans="1:75">
      <c r="A643" s="97"/>
      <c r="B643" s="20"/>
      <c r="C643" s="104"/>
      <c r="T643" s="75"/>
      <c r="U643" s="105"/>
      <c r="AC643" s="72"/>
      <c r="AD643" s="105"/>
      <c r="AF643" s="72"/>
      <c r="AG643" s="105"/>
      <c r="AI643" s="72"/>
      <c r="AJ643" s="105"/>
      <c r="BU643" s="89"/>
      <c r="BV643" s="89"/>
      <c r="BW643" s="97"/>
    </row>
    <row r="644" spans="1:75">
      <c r="A644" s="97"/>
      <c r="B644" s="20"/>
      <c r="C644" s="104"/>
      <c r="T644" s="75"/>
      <c r="U644" s="105"/>
      <c r="AC644" s="72"/>
      <c r="AD644" s="105"/>
      <c r="AF644" s="72"/>
      <c r="AG644" s="105"/>
      <c r="AI644" s="72"/>
      <c r="AJ644" s="105"/>
      <c r="BU644" s="89"/>
      <c r="BV644" s="89"/>
      <c r="BW644" s="97"/>
    </row>
    <row r="645" spans="1:75">
      <c r="A645" s="97"/>
      <c r="B645" s="20"/>
      <c r="C645" s="104"/>
      <c r="T645" s="75"/>
      <c r="U645" s="105"/>
      <c r="AC645" s="72"/>
      <c r="AD645" s="105"/>
      <c r="AF645" s="72"/>
      <c r="AG645" s="105"/>
      <c r="AI645" s="72"/>
      <c r="AJ645" s="105"/>
      <c r="BU645" s="89"/>
      <c r="BV645" s="89"/>
      <c r="BW645" s="97"/>
    </row>
    <row r="646" spans="1:75">
      <c r="A646" s="97"/>
      <c r="B646" s="20"/>
      <c r="C646" s="104"/>
      <c r="T646" s="75"/>
      <c r="U646" s="105"/>
      <c r="AC646" s="72"/>
      <c r="AD646" s="105"/>
      <c r="AF646" s="72"/>
      <c r="AG646" s="105"/>
      <c r="AI646" s="72"/>
      <c r="AJ646" s="105"/>
      <c r="BU646" s="89"/>
      <c r="BV646" s="89"/>
      <c r="BW646" s="97"/>
    </row>
    <row r="647" spans="1:75">
      <c r="A647" s="97"/>
      <c r="B647" s="20"/>
      <c r="C647" s="104"/>
      <c r="T647" s="75"/>
      <c r="U647" s="105"/>
      <c r="AC647" s="72"/>
      <c r="AD647" s="105"/>
      <c r="AF647" s="72"/>
      <c r="AG647" s="105"/>
      <c r="AI647" s="72"/>
      <c r="AJ647" s="105"/>
      <c r="BU647" s="89"/>
      <c r="BV647" s="89"/>
      <c r="BW647" s="97"/>
    </row>
    <row r="648" spans="1:75">
      <c r="A648" s="97"/>
      <c r="B648" s="20"/>
      <c r="C648" s="104"/>
      <c r="T648" s="75"/>
      <c r="U648" s="105"/>
      <c r="AC648" s="72"/>
      <c r="AD648" s="105"/>
      <c r="AF648" s="72"/>
      <c r="AG648" s="105"/>
      <c r="AI648" s="72"/>
      <c r="AJ648" s="105"/>
      <c r="BU648" s="89"/>
      <c r="BV648" s="89"/>
      <c r="BW648" s="97"/>
    </row>
    <row r="649" spans="1:75">
      <c r="A649" s="97"/>
      <c r="B649" s="20"/>
      <c r="C649" s="104"/>
      <c r="T649" s="75"/>
      <c r="U649" s="105"/>
      <c r="AC649" s="72"/>
      <c r="AD649" s="105"/>
      <c r="AF649" s="72"/>
      <c r="AG649" s="105"/>
      <c r="AI649" s="72"/>
      <c r="AJ649" s="105"/>
      <c r="BU649" s="89"/>
      <c r="BV649" s="89"/>
      <c r="BW649" s="97"/>
    </row>
    <row r="650" spans="1:75">
      <c r="A650" s="97"/>
      <c r="B650" s="20"/>
      <c r="C650" s="104"/>
      <c r="T650" s="75"/>
      <c r="U650" s="105"/>
      <c r="AC650" s="72"/>
      <c r="AD650" s="105"/>
      <c r="AF650" s="72"/>
      <c r="AG650" s="105"/>
      <c r="AI650" s="72"/>
      <c r="AJ650" s="105"/>
      <c r="BU650" s="89"/>
      <c r="BV650" s="89"/>
      <c r="BW650" s="97"/>
    </row>
    <row r="651" spans="1:75">
      <c r="A651" s="97"/>
      <c r="B651" s="20"/>
      <c r="C651" s="104"/>
      <c r="T651" s="75"/>
      <c r="U651" s="105"/>
      <c r="AC651" s="72"/>
      <c r="AD651" s="105"/>
      <c r="AF651" s="72"/>
      <c r="AG651" s="105"/>
      <c r="AI651" s="72"/>
      <c r="AJ651" s="105"/>
      <c r="BU651" s="89"/>
      <c r="BV651" s="89"/>
      <c r="BW651" s="97"/>
    </row>
    <row r="652" spans="1:75">
      <c r="A652" s="97"/>
      <c r="B652" s="20"/>
      <c r="C652" s="104"/>
      <c r="T652" s="75"/>
      <c r="U652" s="105"/>
      <c r="AC652" s="72"/>
      <c r="AD652" s="105"/>
      <c r="AF652" s="72"/>
      <c r="AG652" s="105"/>
      <c r="AI652" s="72"/>
      <c r="AJ652" s="105"/>
      <c r="BU652" s="89"/>
      <c r="BV652" s="89"/>
      <c r="BW652" s="97"/>
    </row>
    <row r="653" spans="1:75">
      <c r="A653" s="97"/>
      <c r="B653" s="20"/>
      <c r="C653" s="104"/>
      <c r="T653" s="75"/>
      <c r="U653" s="105"/>
      <c r="AC653" s="72"/>
      <c r="AD653" s="105"/>
      <c r="AF653" s="72"/>
      <c r="AG653" s="105"/>
      <c r="AI653" s="72"/>
      <c r="AJ653" s="105"/>
      <c r="BU653" s="89"/>
      <c r="BV653" s="89"/>
      <c r="BW653" s="97"/>
    </row>
    <row r="654" spans="1:75">
      <c r="A654" s="97"/>
      <c r="B654" s="20"/>
      <c r="C654" s="104"/>
      <c r="T654" s="75"/>
      <c r="U654" s="105"/>
      <c r="AC654" s="72"/>
      <c r="AD654" s="105"/>
      <c r="AF654" s="72"/>
      <c r="AG654" s="105"/>
      <c r="AI654" s="72"/>
      <c r="AJ654" s="105"/>
      <c r="BU654" s="89"/>
      <c r="BV654" s="89"/>
      <c r="BW654" s="97"/>
    </row>
    <row r="655" spans="1:75">
      <c r="A655" s="97"/>
      <c r="B655" s="20"/>
      <c r="C655" s="104"/>
      <c r="T655" s="75"/>
      <c r="U655" s="105"/>
      <c r="AC655" s="72"/>
      <c r="AD655" s="105"/>
      <c r="AF655" s="72"/>
      <c r="AG655" s="105"/>
      <c r="AI655" s="72"/>
      <c r="AJ655" s="105"/>
      <c r="BU655" s="89"/>
      <c r="BV655" s="89"/>
      <c r="BW655" s="97"/>
    </row>
    <row r="656" spans="1:75">
      <c r="A656" s="97"/>
      <c r="B656" s="20"/>
      <c r="C656" s="104"/>
      <c r="T656" s="75"/>
      <c r="U656" s="105"/>
      <c r="AC656" s="72"/>
      <c r="AD656" s="105"/>
      <c r="AF656" s="72"/>
      <c r="AG656" s="105"/>
      <c r="AI656" s="72"/>
      <c r="AJ656" s="105"/>
      <c r="BU656" s="89"/>
      <c r="BV656" s="89"/>
      <c r="BW656" s="97"/>
    </row>
    <row r="657" spans="1:75">
      <c r="A657" s="97"/>
      <c r="B657" s="20"/>
      <c r="C657" s="104"/>
      <c r="T657" s="75"/>
      <c r="U657" s="105"/>
      <c r="AC657" s="72"/>
      <c r="AD657" s="105"/>
      <c r="AF657" s="72"/>
      <c r="AG657" s="105"/>
      <c r="AI657" s="72"/>
      <c r="AJ657" s="105"/>
      <c r="BU657" s="89"/>
      <c r="BV657" s="89"/>
      <c r="BW657" s="97"/>
    </row>
    <row r="658" spans="1:75">
      <c r="A658" s="97"/>
      <c r="B658" s="20"/>
      <c r="C658" s="104"/>
      <c r="T658" s="75"/>
      <c r="U658" s="105"/>
      <c r="AC658" s="72"/>
      <c r="AD658" s="105"/>
      <c r="AF658" s="72"/>
      <c r="AG658" s="105"/>
      <c r="AI658" s="72"/>
      <c r="AJ658" s="105"/>
      <c r="BU658" s="89"/>
      <c r="BV658" s="89"/>
      <c r="BW658" s="97"/>
    </row>
    <row r="659" spans="1:75">
      <c r="A659" s="97"/>
      <c r="B659" s="20"/>
      <c r="C659" s="104"/>
      <c r="T659" s="75"/>
      <c r="U659" s="105"/>
      <c r="AC659" s="72"/>
      <c r="AD659" s="105"/>
      <c r="AF659" s="72"/>
      <c r="AG659" s="105"/>
      <c r="AI659" s="72"/>
      <c r="AJ659" s="105"/>
      <c r="BU659" s="89"/>
      <c r="BV659" s="89"/>
      <c r="BW659" s="97"/>
    </row>
    <row r="660" spans="1:75">
      <c r="A660" s="97"/>
      <c r="B660" s="20"/>
      <c r="C660" s="104"/>
      <c r="T660" s="75"/>
      <c r="U660" s="105"/>
      <c r="AC660" s="72"/>
      <c r="AD660" s="105"/>
      <c r="AF660" s="72"/>
      <c r="AG660" s="105"/>
      <c r="AI660" s="72"/>
      <c r="AJ660" s="105"/>
      <c r="BU660" s="89"/>
      <c r="BV660" s="89"/>
      <c r="BW660" s="97"/>
    </row>
    <row r="661" spans="1:75">
      <c r="A661" s="97"/>
      <c r="B661" s="20"/>
      <c r="C661" s="104"/>
      <c r="T661" s="75"/>
      <c r="U661" s="105"/>
      <c r="AC661" s="72"/>
      <c r="AD661" s="105"/>
      <c r="AF661" s="72"/>
      <c r="AG661" s="105"/>
      <c r="AI661" s="72"/>
      <c r="AJ661" s="105"/>
      <c r="BU661" s="89"/>
      <c r="BV661" s="89"/>
      <c r="BW661" s="97"/>
    </row>
    <row r="662" spans="1:75">
      <c r="A662" s="97"/>
      <c r="B662" s="20"/>
      <c r="C662" s="104"/>
      <c r="T662" s="75"/>
      <c r="U662" s="105"/>
      <c r="AC662" s="72"/>
      <c r="AD662" s="105"/>
      <c r="AF662" s="72"/>
      <c r="AG662" s="105"/>
      <c r="AI662" s="72"/>
      <c r="AJ662" s="105"/>
      <c r="BU662" s="89"/>
      <c r="BV662" s="89"/>
      <c r="BW662" s="97"/>
    </row>
    <row r="663" spans="1:75">
      <c r="A663" s="97"/>
      <c r="B663" s="20"/>
      <c r="C663" s="104"/>
      <c r="T663" s="75"/>
      <c r="U663" s="105"/>
      <c r="AC663" s="72"/>
      <c r="AD663" s="105"/>
      <c r="AF663" s="72"/>
      <c r="AG663" s="105"/>
      <c r="AI663" s="72"/>
      <c r="AJ663" s="105"/>
      <c r="BU663" s="89"/>
      <c r="BV663" s="89"/>
      <c r="BW663" s="97"/>
    </row>
    <row r="664" spans="1:75">
      <c r="A664" s="97"/>
      <c r="B664" s="20"/>
      <c r="C664" s="104"/>
      <c r="T664" s="75"/>
      <c r="U664" s="105"/>
      <c r="AC664" s="72"/>
      <c r="AD664" s="105"/>
      <c r="AF664" s="72"/>
      <c r="AG664" s="105"/>
      <c r="AI664" s="72"/>
      <c r="AJ664" s="105"/>
      <c r="BU664" s="89"/>
      <c r="BV664" s="89"/>
      <c r="BW664" s="97"/>
    </row>
    <row r="665" spans="1:75">
      <c r="A665" s="97"/>
      <c r="B665" s="20"/>
      <c r="C665" s="104"/>
      <c r="T665" s="75"/>
      <c r="U665" s="105"/>
      <c r="AC665" s="72"/>
      <c r="AD665" s="105"/>
      <c r="AF665" s="72"/>
      <c r="AG665" s="105"/>
      <c r="AI665" s="72"/>
      <c r="AJ665" s="105"/>
      <c r="BU665" s="89"/>
      <c r="BV665" s="89"/>
      <c r="BW665" s="97"/>
    </row>
    <row r="666" spans="1:75">
      <c r="A666" s="97"/>
      <c r="B666" s="20"/>
      <c r="C666" s="104"/>
      <c r="T666" s="75"/>
      <c r="U666" s="105"/>
      <c r="AC666" s="72"/>
      <c r="AD666" s="105"/>
      <c r="AF666" s="72"/>
      <c r="AG666" s="105"/>
      <c r="AI666" s="72"/>
      <c r="AJ666" s="105"/>
      <c r="BU666" s="89"/>
      <c r="BV666" s="89"/>
      <c r="BW666" s="97"/>
    </row>
    <row r="667" spans="1:75">
      <c r="A667" s="97"/>
      <c r="B667" s="20"/>
      <c r="C667" s="104"/>
      <c r="T667" s="75"/>
      <c r="U667" s="105"/>
      <c r="AC667" s="72"/>
      <c r="AD667" s="105"/>
      <c r="AF667" s="72"/>
      <c r="AG667" s="105"/>
      <c r="AI667" s="72"/>
      <c r="AJ667" s="105"/>
      <c r="BU667" s="89"/>
      <c r="BV667" s="89"/>
      <c r="BW667" s="97"/>
    </row>
    <row r="668" spans="1:75">
      <c r="A668" s="97"/>
      <c r="B668" s="20"/>
      <c r="C668" s="104"/>
      <c r="T668" s="75"/>
      <c r="U668" s="105"/>
      <c r="AC668" s="72"/>
      <c r="AD668" s="105"/>
      <c r="AF668" s="72"/>
      <c r="AG668" s="105"/>
      <c r="AI668" s="72"/>
      <c r="AJ668" s="105"/>
      <c r="BU668" s="89"/>
      <c r="BV668" s="89"/>
      <c r="BW668" s="97"/>
    </row>
    <row r="669" spans="1:75">
      <c r="A669" s="97"/>
      <c r="B669" s="20"/>
      <c r="C669" s="104"/>
      <c r="T669" s="75"/>
      <c r="U669" s="105"/>
      <c r="AC669" s="72"/>
      <c r="AD669" s="105"/>
      <c r="AF669" s="72"/>
      <c r="AG669" s="105"/>
      <c r="AI669" s="72"/>
      <c r="AJ669" s="105"/>
      <c r="BU669" s="89"/>
      <c r="BV669" s="89"/>
      <c r="BW669" s="97"/>
    </row>
    <row r="670" spans="1:75">
      <c r="A670" s="97"/>
      <c r="B670" s="20"/>
      <c r="C670" s="104"/>
      <c r="T670" s="75"/>
      <c r="U670" s="105"/>
      <c r="AC670" s="72"/>
      <c r="AD670" s="105"/>
      <c r="AF670" s="72"/>
      <c r="AG670" s="105"/>
      <c r="AI670" s="72"/>
      <c r="AJ670" s="105"/>
      <c r="BU670" s="89"/>
      <c r="BV670" s="89"/>
      <c r="BW670" s="97"/>
    </row>
    <row r="671" spans="1:75">
      <c r="A671" s="97"/>
      <c r="B671" s="20"/>
      <c r="C671" s="104"/>
      <c r="T671" s="75"/>
      <c r="U671" s="105"/>
      <c r="AC671" s="72"/>
      <c r="AD671" s="105"/>
      <c r="AF671" s="72"/>
      <c r="AG671" s="105"/>
      <c r="AI671" s="72"/>
      <c r="AJ671" s="105"/>
      <c r="BU671" s="89"/>
      <c r="BV671" s="89"/>
      <c r="BW671" s="97"/>
    </row>
    <row r="672" spans="1:75">
      <c r="A672" s="97"/>
      <c r="B672" s="20"/>
      <c r="C672" s="104"/>
      <c r="T672" s="75"/>
      <c r="U672" s="105"/>
      <c r="AC672" s="72"/>
      <c r="AD672" s="105"/>
      <c r="AF672" s="72"/>
      <c r="AG672" s="105"/>
      <c r="AI672" s="72"/>
      <c r="AJ672" s="105"/>
      <c r="BU672" s="89"/>
      <c r="BV672" s="89"/>
      <c r="BW672" s="97"/>
    </row>
    <row r="673" spans="1:75">
      <c r="A673" s="97"/>
      <c r="B673" s="20"/>
      <c r="C673" s="104"/>
      <c r="T673" s="75"/>
      <c r="U673" s="105"/>
      <c r="AC673" s="72"/>
      <c r="AD673" s="105"/>
      <c r="AF673" s="72"/>
      <c r="AG673" s="105"/>
      <c r="AI673" s="72"/>
      <c r="AJ673" s="105"/>
      <c r="BU673" s="89"/>
      <c r="BV673" s="89"/>
      <c r="BW673" s="97"/>
    </row>
    <row r="674" spans="1:75">
      <c r="A674" s="97"/>
      <c r="B674" s="20"/>
      <c r="C674" s="104"/>
      <c r="T674" s="75"/>
      <c r="U674" s="105"/>
      <c r="AC674" s="72"/>
      <c r="AD674" s="105"/>
      <c r="AF674" s="72"/>
      <c r="AG674" s="105"/>
      <c r="AI674" s="72"/>
      <c r="AJ674" s="105"/>
      <c r="BU674" s="89"/>
      <c r="BV674" s="89"/>
      <c r="BW674" s="97"/>
    </row>
    <row r="675" spans="1:75">
      <c r="A675" s="97"/>
      <c r="B675" s="20"/>
      <c r="C675" s="104"/>
      <c r="T675" s="75"/>
      <c r="U675" s="105"/>
      <c r="AC675" s="72"/>
      <c r="AD675" s="105"/>
      <c r="AF675" s="72"/>
      <c r="AG675" s="105"/>
      <c r="AI675" s="72"/>
      <c r="AJ675" s="105"/>
      <c r="BU675" s="89"/>
      <c r="BV675" s="89"/>
      <c r="BW675" s="97"/>
    </row>
    <row r="676" spans="1:75">
      <c r="A676" s="97"/>
      <c r="B676" s="20"/>
      <c r="C676" s="104"/>
      <c r="T676" s="75"/>
      <c r="U676" s="105"/>
      <c r="AC676" s="72"/>
      <c r="AD676" s="105"/>
      <c r="AF676" s="72"/>
      <c r="AG676" s="105"/>
      <c r="AI676" s="72"/>
      <c r="AJ676" s="105"/>
      <c r="BU676" s="89"/>
      <c r="BV676" s="89"/>
      <c r="BW676" s="97"/>
    </row>
    <row r="677" spans="1:75">
      <c r="A677" s="97"/>
      <c r="B677" s="20"/>
      <c r="C677" s="104"/>
      <c r="T677" s="75"/>
      <c r="U677" s="105"/>
      <c r="AC677" s="72"/>
      <c r="AD677" s="105"/>
      <c r="AF677" s="72"/>
      <c r="AG677" s="105"/>
      <c r="AI677" s="72"/>
      <c r="AJ677" s="105"/>
      <c r="BU677" s="89"/>
      <c r="BV677" s="89"/>
      <c r="BW677" s="97"/>
    </row>
    <row r="678" spans="1:75">
      <c r="A678" s="97"/>
      <c r="B678" s="20"/>
      <c r="C678" s="104"/>
      <c r="T678" s="75"/>
      <c r="U678" s="105"/>
      <c r="AC678" s="72"/>
      <c r="AD678" s="105"/>
      <c r="AF678" s="72"/>
      <c r="AG678" s="105"/>
      <c r="AI678" s="72"/>
      <c r="AJ678" s="105"/>
      <c r="BU678" s="89"/>
      <c r="BV678" s="89"/>
      <c r="BW678" s="97"/>
    </row>
    <row r="679" spans="1:75">
      <c r="A679" s="97"/>
      <c r="B679" s="20"/>
      <c r="C679" s="104"/>
      <c r="T679" s="75"/>
      <c r="U679" s="105"/>
      <c r="AC679" s="72"/>
      <c r="AD679" s="105"/>
      <c r="AF679" s="72"/>
      <c r="AG679" s="105"/>
      <c r="AI679" s="72"/>
      <c r="AJ679" s="105"/>
      <c r="BU679" s="89"/>
      <c r="BV679" s="89"/>
      <c r="BW679" s="97"/>
    </row>
    <row r="680" spans="1:75">
      <c r="A680" s="97"/>
      <c r="B680" s="20"/>
      <c r="C680" s="104"/>
      <c r="T680" s="75"/>
      <c r="U680" s="105"/>
      <c r="AC680" s="72"/>
      <c r="AD680" s="105"/>
      <c r="AF680" s="72"/>
      <c r="AG680" s="105"/>
      <c r="AI680" s="72"/>
      <c r="AJ680" s="105"/>
      <c r="BU680" s="89"/>
      <c r="BV680" s="89"/>
      <c r="BW680" s="97"/>
    </row>
    <row r="681" spans="1:75">
      <c r="A681" s="97"/>
      <c r="B681" s="20"/>
      <c r="C681" s="104"/>
      <c r="T681" s="75"/>
      <c r="U681" s="105"/>
      <c r="AC681" s="72"/>
      <c r="AD681" s="105"/>
      <c r="AF681" s="72"/>
      <c r="AG681" s="105"/>
      <c r="AI681" s="72"/>
      <c r="AJ681" s="105"/>
      <c r="BU681" s="89"/>
      <c r="BV681" s="89"/>
      <c r="BW681" s="97"/>
    </row>
    <row r="682" spans="1:75">
      <c r="A682" s="97"/>
      <c r="B682" s="20"/>
      <c r="C682" s="104"/>
      <c r="T682" s="75"/>
      <c r="U682" s="105"/>
      <c r="AC682" s="72"/>
      <c r="AD682" s="105"/>
      <c r="AF682" s="72"/>
      <c r="AG682" s="105"/>
      <c r="AI682" s="72"/>
      <c r="AJ682" s="105"/>
      <c r="BU682" s="89"/>
      <c r="BV682" s="89"/>
      <c r="BW682" s="97"/>
    </row>
    <row r="683" spans="1:75">
      <c r="A683" s="97"/>
      <c r="B683" s="20"/>
      <c r="C683" s="104"/>
      <c r="T683" s="75"/>
      <c r="U683" s="105"/>
      <c r="AC683" s="72"/>
      <c r="AD683" s="105"/>
      <c r="AF683" s="72"/>
      <c r="AG683" s="105"/>
      <c r="AI683" s="72"/>
      <c r="AJ683" s="105"/>
      <c r="BU683" s="89"/>
      <c r="BV683" s="89"/>
      <c r="BW683" s="97"/>
    </row>
    <row r="684" spans="1:75">
      <c r="A684" s="97"/>
      <c r="B684" s="20"/>
      <c r="C684" s="104"/>
      <c r="T684" s="75"/>
      <c r="U684" s="105"/>
      <c r="AC684" s="72"/>
      <c r="AD684" s="105"/>
      <c r="AF684" s="72"/>
      <c r="AG684" s="105"/>
      <c r="AI684" s="72"/>
      <c r="AJ684" s="105"/>
      <c r="BU684" s="89"/>
      <c r="BV684" s="89"/>
      <c r="BW684" s="97"/>
    </row>
    <row r="685" spans="1:75">
      <c r="A685" s="97"/>
      <c r="B685" s="20"/>
      <c r="C685" s="104"/>
      <c r="T685" s="75"/>
      <c r="U685" s="105"/>
      <c r="AC685" s="72"/>
      <c r="AD685" s="105"/>
      <c r="AF685" s="72"/>
      <c r="AG685" s="105"/>
      <c r="AI685" s="72"/>
      <c r="AJ685" s="105"/>
      <c r="BU685" s="89"/>
      <c r="BV685" s="89"/>
      <c r="BW685" s="97"/>
    </row>
    <row r="686" spans="1:75">
      <c r="A686" s="97"/>
      <c r="B686" s="20"/>
      <c r="C686" s="104"/>
      <c r="T686" s="75"/>
      <c r="U686" s="105"/>
      <c r="AC686" s="72"/>
      <c r="AD686" s="105"/>
      <c r="AF686" s="72"/>
      <c r="AG686" s="105"/>
      <c r="AI686" s="72"/>
      <c r="AJ686" s="105"/>
      <c r="BU686" s="89"/>
      <c r="BV686" s="89"/>
      <c r="BW686" s="97"/>
    </row>
    <row r="687" spans="1:75">
      <c r="A687" s="97"/>
      <c r="B687" s="20"/>
      <c r="C687" s="104"/>
      <c r="T687" s="75"/>
      <c r="U687" s="105"/>
      <c r="AC687" s="72"/>
      <c r="AD687" s="105"/>
      <c r="AF687" s="72"/>
      <c r="AG687" s="105"/>
      <c r="AI687" s="72"/>
      <c r="AJ687" s="105"/>
      <c r="BU687" s="89"/>
      <c r="BV687" s="89"/>
      <c r="BW687" s="97"/>
    </row>
    <row r="688" spans="1:75">
      <c r="A688" s="97"/>
      <c r="B688" s="20"/>
      <c r="C688" s="104"/>
      <c r="T688" s="75"/>
      <c r="U688" s="105"/>
      <c r="AC688" s="72"/>
      <c r="AD688" s="105"/>
      <c r="AF688" s="72"/>
      <c r="AG688" s="105"/>
      <c r="AI688" s="72"/>
      <c r="AJ688" s="105"/>
      <c r="BU688" s="89"/>
      <c r="BV688" s="89"/>
      <c r="BW688" s="97"/>
    </row>
    <row r="689" spans="1:75">
      <c r="A689" s="97"/>
      <c r="B689" s="20"/>
      <c r="C689" s="104"/>
      <c r="T689" s="75"/>
      <c r="U689" s="105"/>
      <c r="AC689" s="72"/>
      <c r="AD689" s="105"/>
      <c r="AF689" s="72"/>
      <c r="AG689" s="105"/>
      <c r="AI689" s="72"/>
      <c r="AJ689" s="105"/>
      <c r="BU689" s="89"/>
      <c r="BV689" s="89"/>
      <c r="BW689" s="97"/>
    </row>
    <row r="690" spans="1:75">
      <c r="A690" s="97"/>
      <c r="B690" s="20"/>
      <c r="C690" s="104"/>
      <c r="T690" s="75"/>
      <c r="U690" s="105"/>
      <c r="AC690" s="72"/>
      <c r="AD690" s="105"/>
      <c r="AF690" s="72"/>
      <c r="AG690" s="105"/>
      <c r="AI690" s="72"/>
      <c r="AJ690" s="105"/>
      <c r="BU690" s="89"/>
      <c r="BV690" s="89"/>
      <c r="BW690" s="97"/>
    </row>
    <row r="691" spans="1:75">
      <c r="A691" s="97"/>
      <c r="B691" s="20"/>
      <c r="C691" s="104"/>
      <c r="T691" s="75"/>
      <c r="U691" s="105"/>
      <c r="AC691" s="72"/>
      <c r="AD691" s="105"/>
      <c r="AF691" s="72"/>
      <c r="AG691" s="105"/>
      <c r="AI691" s="72"/>
      <c r="AJ691" s="105"/>
      <c r="BU691" s="89"/>
      <c r="BV691" s="89"/>
      <c r="BW691" s="97"/>
    </row>
    <row r="692" spans="1:75">
      <c r="A692" s="97"/>
      <c r="B692" s="20"/>
      <c r="C692" s="104"/>
      <c r="T692" s="75"/>
      <c r="U692" s="105"/>
      <c r="AC692" s="72"/>
      <c r="AD692" s="105"/>
      <c r="AF692" s="72"/>
      <c r="AG692" s="105"/>
      <c r="AI692" s="72"/>
      <c r="AJ692" s="105"/>
      <c r="BU692" s="89"/>
      <c r="BV692" s="89"/>
      <c r="BW692" s="97"/>
    </row>
    <row r="693" spans="1:75">
      <c r="A693" s="97"/>
      <c r="B693" s="20"/>
      <c r="C693" s="104"/>
      <c r="T693" s="75"/>
      <c r="U693" s="105"/>
      <c r="AC693" s="72"/>
      <c r="AD693" s="105"/>
      <c r="AF693" s="72"/>
      <c r="AG693" s="105"/>
      <c r="AI693" s="72"/>
      <c r="AJ693" s="105"/>
      <c r="BU693" s="89"/>
      <c r="BV693" s="89"/>
      <c r="BW693" s="97"/>
    </row>
    <row r="694" spans="1:75">
      <c r="A694" s="97"/>
      <c r="B694" s="20"/>
      <c r="C694" s="104"/>
      <c r="T694" s="75"/>
      <c r="U694" s="105"/>
      <c r="AC694" s="72"/>
      <c r="AD694" s="105"/>
      <c r="AF694" s="72"/>
      <c r="AG694" s="105"/>
      <c r="AI694" s="72"/>
      <c r="AJ694" s="105"/>
      <c r="BU694" s="89"/>
      <c r="BV694" s="89"/>
      <c r="BW694" s="97"/>
    </row>
    <row r="695" spans="1:75">
      <c r="A695" s="97"/>
      <c r="B695" s="20"/>
      <c r="C695" s="104"/>
      <c r="T695" s="75"/>
      <c r="U695" s="105"/>
      <c r="AC695" s="72"/>
      <c r="AD695" s="105"/>
      <c r="AF695" s="72"/>
      <c r="AG695" s="105"/>
      <c r="AI695" s="72"/>
      <c r="AJ695" s="105"/>
      <c r="BU695" s="89"/>
      <c r="BV695" s="89"/>
      <c r="BW695" s="97"/>
    </row>
    <row r="696" spans="1:75">
      <c r="A696" s="97"/>
      <c r="B696" s="20"/>
      <c r="C696" s="104"/>
      <c r="T696" s="75"/>
      <c r="U696" s="105"/>
      <c r="AC696" s="72"/>
      <c r="AD696" s="105"/>
      <c r="AF696" s="72"/>
      <c r="AG696" s="105"/>
      <c r="AI696" s="72"/>
      <c r="AJ696" s="105"/>
      <c r="BU696" s="89"/>
      <c r="BV696" s="89"/>
      <c r="BW696" s="97"/>
    </row>
    <row r="697" spans="1:75">
      <c r="A697" s="97"/>
      <c r="B697" s="20"/>
      <c r="C697" s="104"/>
      <c r="T697" s="75"/>
      <c r="U697" s="105"/>
      <c r="AC697" s="72"/>
      <c r="AD697" s="105"/>
      <c r="AF697" s="72"/>
      <c r="AG697" s="105"/>
      <c r="AI697" s="72"/>
      <c r="AJ697" s="105"/>
      <c r="BU697" s="89"/>
      <c r="BV697" s="89"/>
      <c r="BW697" s="97"/>
    </row>
    <row r="698" spans="1:75">
      <c r="A698" s="97"/>
      <c r="B698" s="20"/>
      <c r="C698" s="104"/>
      <c r="T698" s="75"/>
      <c r="U698" s="105"/>
      <c r="AC698" s="72"/>
      <c r="AD698" s="105"/>
      <c r="AF698" s="72"/>
      <c r="AG698" s="105"/>
      <c r="AI698" s="72"/>
      <c r="AJ698" s="105"/>
      <c r="BU698" s="89"/>
      <c r="BV698" s="89"/>
      <c r="BW698" s="97"/>
    </row>
    <row r="699" spans="1:75">
      <c r="A699" s="97"/>
      <c r="B699" s="20"/>
      <c r="C699" s="104"/>
      <c r="T699" s="75"/>
      <c r="U699" s="105"/>
      <c r="AC699" s="72"/>
      <c r="AD699" s="105"/>
      <c r="AF699" s="72"/>
      <c r="AG699" s="105"/>
      <c r="AI699" s="72"/>
      <c r="AJ699" s="105"/>
      <c r="BU699" s="89"/>
      <c r="BV699" s="89"/>
      <c r="BW699" s="97"/>
    </row>
    <row r="700" spans="1:75">
      <c r="A700" s="97"/>
      <c r="B700" s="20"/>
      <c r="C700" s="104"/>
      <c r="T700" s="75"/>
      <c r="U700" s="105"/>
      <c r="AC700" s="72"/>
      <c r="AD700" s="105"/>
      <c r="AF700" s="72"/>
      <c r="AG700" s="105"/>
      <c r="AI700" s="72"/>
      <c r="AJ700" s="105"/>
      <c r="BU700" s="89"/>
      <c r="BV700" s="89"/>
      <c r="BW700" s="97"/>
    </row>
    <row r="701" spans="1:75">
      <c r="A701" s="97"/>
      <c r="B701" s="20"/>
      <c r="C701" s="104"/>
      <c r="T701" s="75"/>
      <c r="U701" s="105"/>
      <c r="AC701" s="72"/>
      <c r="AD701" s="105"/>
      <c r="AF701" s="72"/>
      <c r="AG701" s="105"/>
      <c r="AI701" s="72"/>
      <c r="AJ701" s="105"/>
      <c r="BU701" s="89"/>
      <c r="BV701" s="89"/>
      <c r="BW701" s="97"/>
    </row>
    <row r="702" spans="1:75">
      <c r="A702" s="97"/>
      <c r="B702" s="20"/>
      <c r="C702" s="104"/>
      <c r="T702" s="75"/>
      <c r="U702" s="105"/>
      <c r="AC702" s="72"/>
      <c r="AD702" s="105"/>
      <c r="AF702" s="72"/>
      <c r="AG702" s="105"/>
      <c r="AI702" s="72"/>
      <c r="AJ702" s="105"/>
      <c r="BU702" s="89"/>
      <c r="BV702" s="89"/>
      <c r="BW702" s="97"/>
    </row>
    <row r="703" spans="1:75">
      <c r="A703" s="97"/>
      <c r="B703" s="20"/>
      <c r="C703" s="104"/>
      <c r="T703" s="75"/>
      <c r="U703" s="105"/>
      <c r="AC703" s="72"/>
      <c r="AD703" s="105"/>
      <c r="AF703" s="72"/>
      <c r="AG703" s="105"/>
      <c r="AI703" s="72"/>
      <c r="AJ703" s="105"/>
      <c r="BU703" s="89"/>
      <c r="BV703" s="89"/>
      <c r="BW703" s="97"/>
    </row>
    <row r="704" spans="1:75">
      <c r="A704" s="97"/>
      <c r="B704" s="20"/>
      <c r="C704" s="104"/>
      <c r="T704" s="75"/>
      <c r="U704" s="105"/>
      <c r="AC704" s="72"/>
      <c r="AD704" s="105"/>
      <c r="AF704" s="72"/>
      <c r="AG704" s="105"/>
      <c r="AI704" s="72"/>
      <c r="AJ704" s="105"/>
      <c r="BU704" s="89"/>
      <c r="BV704" s="89"/>
      <c r="BW704" s="97"/>
    </row>
    <row r="705" spans="1:75">
      <c r="A705" s="97"/>
      <c r="B705" s="20"/>
      <c r="C705" s="104"/>
      <c r="T705" s="75"/>
      <c r="U705" s="105"/>
      <c r="AC705" s="72"/>
      <c r="AD705" s="105"/>
      <c r="AF705" s="72"/>
      <c r="AG705" s="105"/>
      <c r="AI705" s="72"/>
      <c r="AJ705" s="105"/>
      <c r="BU705" s="89"/>
      <c r="BV705" s="89"/>
      <c r="BW705" s="97"/>
    </row>
    <row r="706" spans="1:75">
      <c r="A706" s="97"/>
      <c r="B706" s="20"/>
      <c r="C706" s="104"/>
      <c r="T706" s="75"/>
      <c r="U706" s="105"/>
      <c r="AC706" s="72"/>
      <c r="AD706" s="105"/>
      <c r="AF706" s="72"/>
      <c r="AG706" s="105"/>
      <c r="AI706" s="72"/>
      <c r="AJ706" s="105"/>
      <c r="BU706" s="89"/>
      <c r="BV706" s="89"/>
      <c r="BW706" s="97"/>
    </row>
    <row r="707" spans="1:75">
      <c r="A707" s="97"/>
      <c r="B707" s="20"/>
      <c r="C707" s="104"/>
      <c r="T707" s="75"/>
      <c r="U707" s="105"/>
      <c r="AC707" s="72"/>
      <c r="AD707" s="105"/>
      <c r="AF707" s="72"/>
      <c r="AG707" s="105"/>
      <c r="AI707" s="72"/>
      <c r="AJ707" s="105"/>
      <c r="BU707" s="89"/>
      <c r="BV707" s="89"/>
      <c r="BW707" s="97"/>
    </row>
    <row r="708" spans="1:75">
      <c r="A708" s="97"/>
      <c r="B708" s="20"/>
      <c r="C708" s="104"/>
      <c r="T708" s="75"/>
      <c r="U708" s="105"/>
      <c r="AC708" s="72"/>
      <c r="AD708" s="105"/>
      <c r="AF708" s="72"/>
      <c r="AG708" s="105"/>
      <c r="AI708" s="72"/>
      <c r="AJ708" s="105"/>
      <c r="BU708" s="89"/>
      <c r="BV708" s="89"/>
      <c r="BW708" s="97"/>
    </row>
    <row r="709" spans="1:75">
      <c r="A709" s="97"/>
      <c r="B709" s="20"/>
      <c r="C709" s="104"/>
      <c r="T709" s="75"/>
      <c r="U709" s="105"/>
      <c r="AC709" s="72"/>
      <c r="AD709" s="105"/>
      <c r="AF709" s="72"/>
      <c r="AG709" s="105"/>
      <c r="AI709" s="72"/>
      <c r="AJ709" s="105"/>
      <c r="BU709" s="89"/>
      <c r="BV709" s="89"/>
      <c r="BW709" s="97"/>
    </row>
    <row r="710" spans="1:75">
      <c r="A710" s="97"/>
      <c r="B710" s="20"/>
      <c r="C710" s="104"/>
      <c r="T710" s="75"/>
      <c r="U710" s="105"/>
      <c r="AC710" s="72"/>
      <c r="AD710" s="105"/>
      <c r="AF710" s="72"/>
      <c r="AG710" s="105"/>
      <c r="AI710" s="72"/>
      <c r="AJ710" s="105"/>
      <c r="BU710" s="89"/>
      <c r="BV710" s="89"/>
      <c r="BW710" s="97"/>
    </row>
    <row r="711" spans="1:75">
      <c r="A711" s="97"/>
      <c r="B711" s="20"/>
      <c r="C711" s="104"/>
      <c r="T711" s="75"/>
      <c r="U711" s="105"/>
      <c r="AC711" s="72"/>
      <c r="AD711" s="105"/>
      <c r="AF711" s="72"/>
      <c r="AG711" s="105"/>
      <c r="AI711" s="72"/>
      <c r="AJ711" s="105"/>
      <c r="BU711" s="89"/>
      <c r="BV711" s="89"/>
      <c r="BW711" s="97"/>
    </row>
    <row r="712" spans="1:75">
      <c r="A712" s="97"/>
      <c r="B712" s="20"/>
      <c r="C712" s="104"/>
      <c r="T712" s="75"/>
      <c r="U712" s="105"/>
      <c r="AC712" s="72"/>
      <c r="AD712" s="105"/>
      <c r="AF712" s="72"/>
      <c r="AG712" s="105"/>
      <c r="AI712" s="72"/>
      <c r="AJ712" s="105"/>
      <c r="BU712" s="89"/>
      <c r="BV712" s="89"/>
      <c r="BW712" s="97"/>
    </row>
    <row r="713" spans="1:75">
      <c r="A713" s="97"/>
      <c r="B713" s="20"/>
      <c r="C713" s="104"/>
      <c r="T713" s="75"/>
      <c r="U713" s="105"/>
      <c r="AC713" s="72"/>
      <c r="AD713" s="105"/>
      <c r="AF713" s="72"/>
      <c r="AG713" s="105"/>
      <c r="AI713" s="72"/>
      <c r="AJ713" s="105"/>
      <c r="BU713" s="89"/>
      <c r="BV713" s="89"/>
      <c r="BW713" s="97"/>
    </row>
    <row r="714" spans="1:75">
      <c r="A714" s="97"/>
      <c r="B714" s="20"/>
      <c r="C714" s="104"/>
      <c r="T714" s="75"/>
      <c r="U714" s="105"/>
      <c r="AC714" s="72"/>
      <c r="AD714" s="105"/>
      <c r="AF714" s="72"/>
      <c r="AG714" s="105"/>
      <c r="AI714" s="72"/>
      <c r="AJ714" s="105"/>
      <c r="BU714" s="89"/>
      <c r="BV714" s="89"/>
      <c r="BW714" s="97"/>
    </row>
    <row r="715" spans="1:75">
      <c r="A715" s="97"/>
      <c r="B715" s="20"/>
      <c r="C715" s="104"/>
      <c r="T715" s="75"/>
      <c r="U715" s="105"/>
      <c r="AC715" s="72"/>
      <c r="AD715" s="105"/>
      <c r="AF715" s="72"/>
      <c r="AG715" s="105"/>
      <c r="AI715" s="72"/>
      <c r="AJ715" s="105"/>
      <c r="BU715" s="89"/>
      <c r="BV715" s="89"/>
      <c r="BW715" s="97"/>
    </row>
    <row r="716" spans="1:75">
      <c r="A716" s="97"/>
      <c r="B716" s="20"/>
      <c r="C716" s="104"/>
      <c r="T716" s="75"/>
      <c r="U716" s="105"/>
      <c r="AC716" s="72"/>
      <c r="AD716" s="105"/>
      <c r="AF716" s="72"/>
      <c r="AG716" s="105"/>
      <c r="AI716" s="72"/>
      <c r="AJ716" s="105"/>
      <c r="BU716" s="89"/>
      <c r="BV716" s="89"/>
      <c r="BW716" s="97"/>
    </row>
    <row r="717" spans="1:75">
      <c r="A717" s="97"/>
      <c r="B717" s="20"/>
      <c r="C717" s="104"/>
      <c r="T717" s="75"/>
      <c r="U717" s="105"/>
      <c r="AC717" s="72"/>
      <c r="AD717" s="105"/>
      <c r="AF717" s="72"/>
      <c r="AG717" s="105"/>
      <c r="AI717" s="72"/>
      <c r="AJ717" s="105"/>
      <c r="BU717" s="89"/>
      <c r="BV717" s="89"/>
      <c r="BW717" s="97"/>
    </row>
    <row r="718" spans="1:75">
      <c r="A718" s="97"/>
      <c r="B718" s="20"/>
      <c r="C718" s="104"/>
      <c r="T718" s="75"/>
      <c r="U718" s="105"/>
      <c r="AC718" s="72"/>
      <c r="AD718" s="105"/>
      <c r="AF718" s="72"/>
      <c r="AG718" s="105"/>
      <c r="AI718" s="72"/>
      <c r="AJ718" s="105"/>
      <c r="BU718" s="89"/>
      <c r="BV718" s="89"/>
      <c r="BW718" s="97"/>
    </row>
    <row r="719" spans="1:75">
      <c r="A719" s="97"/>
      <c r="B719" s="20"/>
      <c r="C719" s="104"/>
      <c r="T719" s="75"/>
      <c r="U719" s="105"/>
      <c r="AC719" s="72"/>
      <c r="AD719" s="105"/>
      <c r="AF719" s="72"/>
      <c r="AG719" s="105"/>
      <c r="AI719" s="72"/>
      <c r="AJ719" s="105"/>
      <c r="BU719" s="89"/>
      <c r="BV719" s="89"/>
      <c r="BW719" s="97"/>
    </row>
    <row r="720" spans="1:75">
      <c r="A720" s="97"/>
      <c r="B720" s="20"/>
      <c r="C720" s="104"/>
      <c r="T720" s="75"/>
      <c r="U720" s="105"/>
      <c r="AC720" s="72"/>
      <c r="AD720" s="105"/>
      <c r="AF720" s="72"/>
      <c r="AG720" s="105"/>
      <c r="AI720" s="72"/>
      <c r="AJ720" s="105"/>
      <c r="BU720" s="89"/>
      <c r="BV720" s="89"/>
      <c r="BW720" s="97"/>
    </row>
    <row r="721" spans="1:75">
      <c r="A721" s="97"/>
      <c r="B721" s="20"/>
      <c r="C721" s="104"/>
      <c r="T721" s="75"/>
      <c r="U721" s="105"/>
      <c r="AC721" s="72"/>
      <c r="AD721" s="105"/>
      <c r="AF721" s="72"/>
      <c r="AG721" s="105"/>
      <c r="AI721" s="72"/>
      <c r="AJ721" s="105"/>
      <c r="BU721" s="89"/>
      <c r="BV721" s="89"/>
      <c r="BW721" s="97"/>
    </row>
    <row r="722" spans="1:75">
      <c r="A722" s="97"/>
      <c r="B722" s="20"/>
      <c r="C722" s="104"/>
      <c r="T722" s="75"/>
      <c r="U722" s="105"/>
      <c r="AC722" s="72"/>
      <c r="AD722" s="105"/>
      <c r="AF722" s="72"/>
      <c r="AG722" s="105"/>
      <c r="AI722" s="72"/>
      <c r="AJ722" s="105"/>
      <c r="BU722" s="89"/>
      <c r="BV722" s="89"/>
      <c r="BW722" s="97"/>
    </row>
    <row r="723" spans="1:75">
      <c r="A723" s="97"/>
      <c r="B723" s="20"/>
      <c r="C723" s="104"/>
      <c r="T723" s="75"/>
      <c r="U723" s="105"/>
      <c r="AC723" s="72"/>
      <c r="AD723" s="105"/>
      <c r="AF723" s="72"/>
      <c r="AG723" s="105"/>
      <c r="AI723" s="72"/>
      <c r="AJ723" s="105"/>
      <c r="BU723" s="89"/>
      <c r="BV723" s="89"/>
      <c r="BW723" s="97"/>
    </row>
    <row r="724" spans="1:75">
      <c r="A724" s="97"/>
      <c r="B724" s="20"/>
      <c r="C724" s="104"/>
      <c r="T724" s="75"/>
      <c r="U724" s="105"/>
      <c r="AC724" s="72"/>
      <c r="AD724" s="105"/>
      <c r="AF724" s="72"/>
      <c r="AG724" s="105"/>
      <c r="AI724" s="72"/>
      <c r="AJ724" s="105"/>
      <c r="BU724" s="89"/>
      <c r="BV724" s="89"/>
      <c r="BW724" s="97"/>
    </row>
    <row r="725" spans="1:75">
      <c r="A725" s="97"/>
      <c r="B725" s="20"/>
      <c r="C725" s="104"/>
      <c r="T725" s="75"/>
      <c r="U725" s="105"/>
      <c r="AC725" s="72"/>
      <c r="AD725" s="105"/>
      <c r="AF725" s="72"/>
      <c r="AG725" s="105"/>
      <c r="AI725" s="72"/>
      <c r="AJ725" s="105"/>
      <c r="BU725" s="89"/>
      <c r="BV725" s="89"/>
      <c r="BW725" s="97"/>
    </row>
    <row r="726" spans="1:75">
      <c r="A726" s="97"/>
      <c r="B726" s="20"/>
      <c r="C726" s="104"/>
      <c r="T726" s="75"/>
      <c r="U726" s="105"/>
      <c r="AC726" s="72"/>
      <c r="AD726" s="105"/>
      <c r="AF726" s="72"/>
      <c r="AG726" s="105"/>
      <c r="AI726" s="72"/>
      <c r="AJ726" s="105"/>
      <c r="BU726" s="89"/>
      <c r="BV726" s="89"/>
      <c r="BW726" s="97"/>
    </row>
    <row r="727" spans="1:75">
      <c r="A727" s="97"/>
      <c r="B727" s="20"/>
      <c r="C727" s="104"/>
      <c r="T727" s="75"/>
      <c r="U727" s="105"/>
      <c r="AC727" s="72"/>
      <c r="AD727" s="105"/>
      <c r="AF727" s="72"/>
      <c r="AG727" s="105"/>
      <c r="AI727" s="72"/>
      <c r="AJ727" s="105"/>
      <c r="BU727" s="89"/>
      <c r="BV727" s="89"/>
      <c r="BW727" s="97"/>
    </row>
    <row r="728" spans="1:75">
      <c r="A728" s="97"/>
      <c r="B728" s="20"/>
      <c r="C728" s="104"/>
      <c r="T728" s="75"/>
      <c r="U728" s="105"/>
      <c r="AC728" s="72"/>
      <c r="AD728" s="105"/>
      <c r="AF728" s="72"/>
      <c r="AG728" s="105"/>
      <c r="AI728" s="72"/>
      <c r="AJ728" s="105"/>
      <c r="BU728" s="89"/>
      <c r="BV728" s="89"/>
      <c r="BW728" s="97"/>
    </row>
    <row r="729" spans="1:75">
      <c r="A729" s="97"/>
      <c r="B729" s="20"/>
      <c r="C729" s="104"/>
      <c r="T729" s="75"/>
      <c r="U729" s="105"/>
      <c r="AC729" s="72"/>
      <c r="AD729" s="105"/>
      <c r="AF729" s="72"/>
      <c r="AG729" s="105"/>
      <c r="AI729" s="72"/>
      <c r="AJ729" s="105"/>
      <c r="BU729" s="89"/>
      <c r="BV729" s="89"/>
      <c r="BW729" s="97"/>
    </row>
    <row r="730" spans="1:75">
      <c r="A730" s="97"/>
      <c r="B730" s="20"/>
      <c r="C730" s="104"/>
      <c r="T730" s="75"/>
      <c r="U730" s="105"/>
      <c r="AC730" s="72"/>
      <c r="AD730" s="105"/>
      <c r="AF730" s="72"/>
      <c r="AG730" s="105"/>
      <c r="AI730" s="72"/>
      <c r="AJ730" s="105"/>
      <c r="BU730" s="89"/>
      <c r="BV730" s="89"/>
      <c r="BW730" s="97"/>
    </row>
    <row r="731" spans="1:75">
      <c r="A731" s="97"/>
      <c r="B731" s="20"/>
      <c r="C731" s="104"/>
      <c r="T731" s="75"/>
      <c r="U731" s="105"/>
      <c r="AC731" s="72"/>
      <c r="AD731" s="105"/>
      <c r="AF731" s="72"/>
      <c r="AG731" s="105"/>
      <c r="AI731" s="72"/>
      <c r="AJ731" s="105"/>
      <c r="BU731" s="89"/>
      <c r="BV731" s="89"/>
      <c r="BW731" s="97"/>
    </row>
    <row r="732" spans="1:75">
      <c r="A732" s="97"/>
      <c r="B732" s="20"/>
      <c r="C732" s="104"/>
      <c r="T732" s="75"/>
      <c r="U732" s="105"/>
      <c r="AC732" s="72"/>
      <c r="AD732" s="105"/>
      <c r="AF732" s="72"/>
      <c r="AG732" s="105"/>
      <c r="AI732" s="72"/>
      <c r="AJ732" s="105"/>
      <c r="BU732" s="89"/>
      <c r="BV732" s="89"/>
      <c r="BW732" s="97"/>
    </row>
    <row r="733" spans="1:75">
      <c r="A733" s="97"/>
      <c r="B733" s="20"/>
      <c r="C733" s="104"/>
      <c r="T733" s="75"/>
      <c r="U733" s="105"/>
      <c r="AC733" s="72"/>
      <c r="AD733" s="105"/>
      <c r="AF733" s="72"/>
      <c r="AG733" s="105"/>
      <c r="AI733" s="72"/>
      <c r="AJ733" s="105"/>
      <c r="BU733" s="89"/>
      <c r="BV733" s="89"/>
      <c r="BW733" s="97"/>
    </row>
    <row r="734" spans="1:75">
      <c r="A734" s="97"/>
      <c r="B734" s="20"/>
      <c r="C734" s="104"/>
      <c r="T734" s="75"/>
      <c r="U734" s="105"/>
      <c r="AC734" s="72"/>
      <c r="AD734" s="105"/>
      <c r="AF734" s="72"/>
      <c r="AG734" s="105"/>
      <c r="AI734" s="72"/>
      <c r="AJ734" s="105"/>
      <c r="BU734" s="89"/>
      <c r="BV734" s="89"/>
      <c r="BW734" s="97"/>
    </row>
    <row r="735" spans="1:75">
      <c r="A735" s="97"/>
      <c r="B735" s="20"/>
      <c r="C735" s="104"/>
      <c r="T735" s="75"/>
      <c r="U735" s="105"/>
      <c r="AC735" s="72"/>
      <c r="AD735" s="105"/>
      <c r="AF735" s="72"/>
      <c r="AG735" s="105"/>
      <c r="AI735" s="72"/>
      <c r="AJ735" s="105"/>
      <c r="BU735" s="89"/>
      <c r="BV735" s="89"/>
      <c r="BW735" s="97"/>
    </row>
    <row r="736" spans="1:75">
      <c r="A736" s="97"/>
      <c r="B736" s="20"/>
      <c r="C736" s="104"/>
      <c r="T736" s="75"/>
      <c r="U736" s="105"/>
      <c r="AC736" s="72"/>
      <c r="AD736" s="105"/>
      <c r="AF736" s="72"/>
      <c r="AG736" s="105"/>
      <c r="AI736" s="72"/>
      <c r="AJ736" s="105"/>
      <c r="BU736" s="89"/>
      <c r="BV736" s="89"/>
      <c r="BW736" s="97"/>
    </row>
    <row r="737" spans="1:75">
      <c r="A737" s="97"/>
      <c r="B737" s="20"/>
      <c r="C737" s="104"/>
      <c r="T737" s="75"/>
      <c r="U737" s="105"/>
      <c r="AC737" s="72"/>
      <c r="AD737" s="105"/>
      <c r="AF737" s="72"/>
      <c r="AG737" s="105"/>
      <c r="AI737" s="72"/>
      <c r="AJ737" s="105"/>
      <c r="BU737" s="89"/>
      <c r="BV737" s="89"/>
      <c r="BW737" s="97"/>
    </row>
    <row r="738" spans="1:75">
      <c r="A738" s="97"/>
      <c r="B738" s="20"/>
      <c r="C738" s="104"/>
      <c r="T738" s="75"/>
      <c r="U738" s="105"/>
      <c r="AC738" s="72"/>
      <c r="AD738" s="105"/>
      <c r="AF738" s="72"/>
      <c r="AG738" s="105"/>
      <c r="AI738" s="72"/>
      <c r="AJ738" s="105"/>
      <c r="BU738" s="89"/>
      <c r="BV738" s="89"/>
      <c r="BW738" s="97"/>
    </row>
    <row r="739" spans="1:75">
      <c r="A739" s="97"/>
      <c r="B739" s="20"/>
      <c r="C739" s="104"/>
      <c r="T739" s="75"/>
      <c r="U739" s="105"/>
      <c r="AC739" s="72"/>
      <c r="AD739" s="105"/>
      <c r="AF739" s="72"/>
      <c r="AG739" s="105"/>
      <c r="AI739" s="72"/>
      <c r="AJ739" s="105"/>
      <c r="BU739" s="89"/>
      <c r="BV739" s="89"/>
      <c r="BW739" s="97"/>
    </row>
    <row r="740" spans="1:75">
      <c r="A740" s="97"/>
      <c r="B740" s="20"/>
      <c r="C740" s="104"/>
      <c r="T740" s="75"/>
      <c r="U740" s="105"/>
      <c r="AC740" s="72"/>
      <c r="AD740" s="105"/>
      <c r="AF740" s="72"/>
      <c r="AG740" s="105"/>
      <c r="AI740" s="72"/>
      <c r="AJ740" s="105"/>
      <c r="BU740" s="89"/>
      <c r="BV740" s="89"/>
      <c r="BW740" s="97"/>
    </row>
    <row r="741" spans="1:75">
      <c r="A741" s="97"/>
      <c r="B741" s="20"/>
      <c r="C741" s="104"/>
      <c r="T741" s="75"/>
      <c r="U741" s="105"/>
      <c r="AC741" s="72"/>
      <c r="AD741" s="105"/>
      <c r="AF741" s="72"/>
      <c r="AG741" s="105"/>
      <c r="AI741" s="72"/>
      <c r="AJ741" s="105"/>
      <c r="BU741" s="89"/>
      <c r="BV741" s="89"/>
      <c r="BW741" s="97"/>
    </row>
    <row r="742" spans="1:75">
      <c r="A742" s="97"/>
      <c r="B742" s="20"/>
      <c r="C742" s="104"/>
      <c r="T742" s="75"/>
      <c r="U742" s="105"/>
      <c r="AC742" s="72"/>
      <c r="AD742" s="105"/>
      <c r="AF742" s="72"/>
      <c r="AG742" s="105"/>
      <c r="AI742" s="72"/>
      <c r="AJ742" s="105"/>
      <c r="BU742" s="89"/>
      <c r="BV742" s="89"/>
      <c r="BW742" s="97"/>
    </row>
    <row r="743" spans="1:75">
      <c r="A743" s="97"/>
      <c r="B743" s="20"/>
      <c r="C743" s="104"/>
      <c r="T743" s="75"/>
      <c r="U743" s="105"/>
      <c r="AC743" s="72"/>
      <c r="AD743" s="105"/>
      <c r="AF743" s="72"/>
      <c r="AG743" s="105"/>
      <c r="AI743" s="72"/>
      <c r="AJ743" s="105"/>
      <c r="BU743" s="89"/>
      <c r="BV743" s="89"/>
      <c r="BW743" s="97"/>
    </row>
    <row r="744" spans="1:75">
      <c r="A744" s="97"/>
      <c r="B744" s="20"/>
      <c r="C744" s="104"/>
      <c r="T744" s="75"/>
      <c r="U744" s="105"/>
      <c r="AC744" s="72"/>
      <c r="AD744" s="105"/>
      <c r="AF744" s="72"/>
      <c r="AG744" s="105"/>
      <c r="AI744" s="72"/>
      <c r="AJ744" s="105"/>
      <c r="BU744" s="89"/>
      <c r="BV744" s="89"/>
      <c r="BW744" s="97"/>
    </row>
    <row r="745" spans="1:75">
      <c r="A745" s="97"/>
      <c r="B745" s="20"/>
      <c r="C745" s="104"/>
      <c r="T745" s="75"/>
      <c r="U745" s="105"/>
      <c r="AC745" s="72"/>
      <c r="AD745" s="105"/>
      <c r="AF745" s="72"/>
      <c r="AG745" s="105"/>
      <c r="AI745" s="72"/>
      <c r="AJ745" s="105"/>
      <c r="BU745" s="89"/>
      <c r="BV745" s="89"/>
      <c r="BW745" s="97"/>
    </row>
    <row r="746" spans="1:75">
      <c r="A746" s="97"/>
      <c r="B746" s="20"/>
      <c r="C746" s="104"/>
      <c r="T746" s="75"/>
      <c r="U746" s="105"/>
      <c r="AC746" s="72"/>
      <c r="AD746" s="105"/>
      <c r="AF746" s="72"/>
      <c r="AG746" s="105"/>
      <c r="AI746" s="72"/>
      <c r="AJ746" s="105"/>
      <c r="BU746" s="89"/>
      <c r="BV746" s="89"/>
      <c r="BW746" s="97"/>
    </row>
    <row r="747" spans="1:75">
      <c r="A747" s="97"/>
      <c r="B747" s="20"/>
      <c r="C747" s="104"/>
      <c r="T747" s="75"/>
      <c r="U747" s="105"/>
      <c r="AC747" s="72"/>
      <c r="AD747" s="105"/>
      <c r="AF747" s="72"/>
      <c r="AG747" s="105"/>
      <c r="AI747" s="72"/>
      <c r="AJ747" s="105"/>
      <c r="BU747" s="89"/>
      <c r="BV747" s="89"/>
      <c r="BW747" s="97"/>
    </row>
    <row r="748" spans="1:75">
      <c r="A748" s="97"/>
      <c r="B748" s="20"/>
      <c r="C748" s="104"/>
      <c r="T748" s="75"/>
      <c r="U748" s="105"/>
      <c r="AC748" s="72"/>
      <c r="AD748" s="105"/>
      <c r="AF748" s="72"/>
      <c r="AG748" s="105"/>
      <c r="AI748" s="72"/>
      <c r="AJ748" s="105"/>
      <c r="BU748" s="89"/>
      <c r="BV748" s="89"/>
      <c r="BW748" s="97"/>
    </row>
    <row r="749" spans="1:75">
      <c r="A749" s="97"/>
      <c r="B749" s="20"/>
      <c r="C749" s="104"/>
      <c r="T749" s="75"/>
      <c r="U749" s="105"/>
      <c r="AC749" s="72"/>
      <c r="AD749" s="105"/>
      <c r="AF749" s="72"/>
      <c r="AG749" s="105"/>
      <c r="AI749" s="72"/>
      <c r="AJ749" s="105"/>
      <c r="BU749" s="89"/>
      <c r="BV749" s="89"/>
      <c r="BW749" s="97"/>
    </row>
    <row r="750" spans="1:75">
      <c r="A750" s="97"/>
      <c r="B750" s="20"/>
      <c r="C750" s="104"/>
      <c r="T750" s="75"/>
      <c r="U750" s="105"/>
      <c r="AC750" s="72"/>
      <c r="AD750" s="105"/>
      <c r="AF750" s="72"/>
      <c r="AG750" s="105"/>
      <c r="AI750" s="72"/>
      <c r="AJ750" s="105"/>
      <c r="BU750" s="89"/>
      <c r="BV750" s="89"/>
      <c r="BW750" s="97"/>
    </row>
    <row r="751" spans="1:75">
      <c r="A751" s="97"/>
      <c r="B751" s="20"/>
      <c r="C751" s="104"/>
      <c r="T751" s="75"/>
      <c r="U751" s="105"/>
      <c r="AC751" s="72"/>
      <c r="AD751" s="105"/>
      <c r="AF751" s="72"/>
      <c r="AG751" s="105"/>
      <c r="AI751" s="72"/>
      <c r="AJ751" s="105"/>
      <c r="BU751" s="89"/>
      <c r="BV751" s="89"/>
      <c r="BW751" s="97"/>
    </row>
    <row r="752" spans="1:75">
      <c r="A752" s="97"/>
      <c r="B752" s="20"/>
      <c r="C752" s="104"/>
      <c r="T752" s="75"/>
      <c r="U752" s="105"/>
      <c r="AC752" s="72"/>
      <c r="AD752" s="105"/>
      <c r="AF752" s="72"/>
      <c r="AG752" s="105"/>
      <c r="AI752" s="72"/>
      <c r="AJ752" s="105"/>
      <c r="BU752" s="89"/>
      <c r="BV752" s="89"/>
      <c r="BW752" s="97"/>
    </row>
    <row r="753" spans="1:75">
      <c r="A753" s="97"/>
      <c r="B753" s="20"/>
      <c r="C753" s="104"/>
      <c r="T753" s="75"/>
      <c r="U753" s="105"/>
      <c r="AC753" s="72"/>
      <c r="AD753" s="105"/>
      <c r="AF753" s="72"/>
      <c r="AG753" s="105"/>
      <c r="AI753" s="72"/>
      <c r="AJ753" s="105"/>
      <c r="BU753" s="89"/>
      <c r="BV753" s="89"/>
      <c r="BW753" s="97"/>
    </row>
    <row r="754" spans="1:75">
      <c r="A754" s="97"/>
      <c r="B754" s="20"/>
      <c r="C754" s="104"/>
      <c r="T754" s="75"/>
      <c r="U754" s="105"/>
      <c r="AC754" s="72"/>
      <c r="AD754" s="105"/>
      <c r="AF754" s="72"/>
      <c r="AG754" s="105"/>
      <c r="AI754" s="72"/>
      <c r="AJ754" s="105"/>
      <c r="BU754" s="89"/>
      <c r="BV754" s="89"/>
      <c r="BW754" s="97"/>
    </row>
    <row r="755" spans="1:75">
      <c r="A755" s="97"/>
      <c r="B755" s="20"/>
      <c r="C755" s="104"/>
      <c r="T755" s="75"/>
      <c r="U755" s="105"/>
      <c r="AC755" s="72"/>
      <c r="AD755" s="105"/>
      <c r="AF755" s="72"/>
      <c r="AG755" s="105"/>
      <c r="AI755" s="72"/>
      <c r="AJ755" s="105"/>
      <c r="BU755" s="89"/>
      <c r="BV755" s="89"/>
      <c r="BW755" s="97"/>
    </row>
    <row r="756" spans="1:75">
      <c r="A756" s="97"/>
      <c r="B756" s="20"/>
      <c r="C756" s="104"/>
      <c r="T756" s="75"/>
      <c r="U756" s="105"/>
      <c r="AC756" s="72"/>
      <c r="AD756" s="105"/>
      <c r="AF756" s="72"/>
      <c r="AG756" s="105"/>
      <c r="AI756" s="72"/>
      <c r="AJ756" s="105"/>
      <c r="BU756" s="89"/>
      <c r="BV756" s="89"/>
      <c r="BW756" s="97"/>
    </row>
    <row r="757" spans="1:75">
      <c r="A757" s="97"/>
      <c r="B757" s="20"/>
      <c r="C757" s="104"/>
      <c r="T757" s="75"/>
      <c r="U757" s="105"/>
      <c r="AC757" s="72"/>
      <c r="AD757" s="105"/>
      <c r="AF757" s="72"/>
      <c r="AG757" s="105"/>
      <c r="AI757" s="72"/>
      <c r="AJ757" s="105"/>
      <c r="BU757" s="89"/>
      <c r="BV757" s="89"/>
      <c r="BW757" s="97"/>
    </row>
    <row r="758" spans="1:75">
      <c r="A758" s="97"/>
      <c r="B758" s="20"/>
      <c r="C758" s="104"/>
      <c r="T758" s="75"/>
      <c r="U758" s="105"/>
      <c r="AC758" s="72"/>
      <c r="AD758" s="105"/>
      <c r="AF758" s="72"/>
      <c r="AG758" s="105"/>
      <c r="AI758" s="72"/>
      <c r="AJ758" s="105"/>
      <c r="BU758" s="89"/>
      <c r="BV758" s="89"/>
      <c r="BW758" s="97"/>
    </row>
    <row r="759" spans="1:75">
      <c r="A759" s="97"/>
      <c r="B759" s="20"/>
      <c r="C759" s="104"/>
      <c r="T759" s="75"/>
      <c r="U759" s="105"/>
      <c r="AC759" s="72"/>
      <c r="AD759" s="105"/>
      <c r="AF759" s="72"/>
      <c r="AG759" s="105"/>
      <c r="AI759" s="72"/>
      <c r="AJ759" s="105"/>
      <c r="BU759" s="89"/>
      <c r="BV759" s="89"/>
      <c r="BW759" s="97"/>
    </row>
    <row r="760" spans="1:75">
      <c r="A760" s="97"/>
      <c r="B760" s="20"/>
      <c r="C760" s="104"/>
      <c r="T760" s="75"/>
      <c r="U760" s="105"/>
      <c r="AC760" s="72"/>
      <c r="AD760" s="105"/>
      <c r="AF760" s="72"/>
      <c r="AG760" s="105"/>
      <c r="AI760" s="72"/>
      <c r="AJ760" s="105"/>
      <c r="BU760" s="89"/>
      <c r="BV760" s="89"/>
      <c r="BW760" s="97"/>
    </row>
    <row r="761" spans="1:75">
      <c r="A761" s="97"/>
      <c r="B761" s="20"/>
      <c r="C761" s="104"/>
      <c r="T761" s="75"/>
      <c r="U761" s="105"/>
      <c r="AC761" s="72"/>
      <c r="AD761" s="105"/>
      <c r="AF761" s="72"/>
      <c r="AG761" s="105"/>
      <c r="AI761" s="72"/>
      <c r="AJ761" s="105"/>
      <c r="BU761" s="89"/>
      <c r="BV761" s="89"/>
      <c r="BW761" s="97"/>
    </row>
    <row r="762" spans="1:75">
      <c r="A762" s="97"/>
      <c r="B762" s="20"/>
      <c r="C762" s="104"/>
      <c r="T762" s="75"/>
      <c r="U762" s="105"/>
      <c r="AC762" s="72"/>
      <c r="AD762" s="105"/>
      <c r="AF762" s="72"/>
      <c r="AG762" s="105"/>
      <c r="AI762" s="72"/>
      <c r="AJ762" s="105"/>
      <c r="BU762" s="89"/>
      <c r="BV762" s="89"/>
      <c r="BW762" s="97"/>
    </row>
    <row r="763" spans="1:75">
      <c r="A763" s="97"/>
      <c r="B763" s="20"/>
      <c r="C763" s="104"/>
      <c r="T763" s="75"/>
      <c r="U763" s="105"/>
      <c r="AC763" s="72"/>
      <c r="AD763" s="105"/>
      <c r="AF763" s="72"/>
      <c r="AG763" s="105"/>
      <c r="AI763" s="72"/>
      <c r="AJ763" s="105"/>
      <c r="BU763" s="89"/>
      <c r="BV763" s="89"/>
      <c r="BW763" s="97"/>
    </row>
    <row r="764" spans="1:75">
      <c r="A764" s="97"/>
      <c r="B764" s="20"/>
      <c r="C764" s="104"/>
      <c r="T764" s="75"/>
      <c r="U764" s="105"/>
      <c r="AC764" s="72"/>
      <c r="AD764" s="105"/>
      <c r="AF764" s="72"/>
      <c r="AG764" s="105"/>
      <c r="AI764" s="72"/>
      <c r="AJ764" s="105"/>
      <c r="BU764" s="89"/>
      <c r="BV764" s="89"/>
      <c r="BW764" s="97"/>
    </row>
    <row r="765" spans="1:75">
      <c r="A765" s="97"/>
      <c r="B765" s="20"/>
      <c r="C765" s="104"/>
      <c r="T765" s="75"/>
      <c r="U765" s="105"/>
      <c r="AC765" s="72"/>
      <c r="AD765" s="105"/>
      <c r="AF765" s="72"/>
      <c r="AG765" s="105"/>
      <c r="AI765" s="72"/>
      <c r="AJ765" s="105"/>
      <c r="BU765" s="89"/>
      <c r="BV765" s="89"/>
      <c r="BW765" s="97"/>
    </row>
    <row r="766" spans="1:75">
      <c r="A766" s="97"/>
      <c r="B766" s="20"/>
      <c r="C766" s="104"/>
      <c r="T766" s="75"/>
      <c r="U766" s="105"/>
      <c r="AC766" s="72"/>
      <c r="AD766" s="105"/>
      <c r="AF766" s="72"/>
      <c r="AG766" s="105"/>
      <c r="AI766" s="72"/>
      <c r="AJ766" s="105"/>
      <c r="BU766" s="89"/>
      <c r="BV766" s="89"/>
      <c r="BW766" s="97"/>
    </row>
    <row r="767" spans="1:75">
      <c r="A767" s="97"/>
      <c r="B767" s="20"/>
      <c r="C767" s="104"/>
      <c r="T767" s="75"/>
      <c r="U767" s="105"/>
      <c r="AC767" s="72"/>
      <c r="AD767" s="105"/>
      <c r="AF767" s="72"/>
      <c r="AG767" s="105"/>
      <c r="AI767" s="72"/>
      <c r="AJ767" s="105"/>
      <c r="BU767" s="89"/>
      <c r="BV767" s="89"/>
      <c r="BW767" s="97"/>
    </row>
    <row r="768" spans="1:75">
      <c r="A768" s="97"/>
      <c r="B768" s="20"/>
      <c r="C768" s="104"/>
      <c r="T768" s="75"/>
      <c r="U768" s="105"/>
      <c r="AC768" s="72"/>
      <c r="AD768" s="105"/>
      <c r="AF768" s="72"/>
      <c r="AG768" s="105"/>
      <c r="AI768" s="72"/>
      <c r="AJ768" s="105"/>
      <c r="BU768" s="89"/>
      <c r="BV768" s="89"/>
      <c r="BW768" s="97"/>
    </row>
    <row r="769" spans="1:75">
      <c r="A769" s="97"/>
      <c r="B769" s="20"/>
      <c r="C769" s="104"/>
      <c r="T769" s="75"/>
      <c r="U769" s="105"/>
      <c r="AC769" s="72"/>
      <c r="AD769" s="105"/>
      <c r="AF769" s="72"/>
      <c r="AG769" s="105"/>
      <c r="AI769" s="72"/>
      <c r="AJ769" s="105"/>
      <c r="BU769" s="89"/>
      <c r="BV769" s="89"/>
      <c r="BW769" s="97"/>
    </row>
    <row r="770" spans="1:75">
      <c r="A770" s="97"/>
      <c r="B770" s="20"/>
      <c r="C770" s="104"/>
      <c r="T770" s="75"/>
      <c r="U770" s="105"/>
      <c r="AC770" s="72"/>
      <c r="AD770" s="105"/>
      <c r="AF770" s="72"/>
      <c r="AG770" s="105"/>
      <c r="AI770" s="72"/>
      <c r="AJ770" s="105"/>
      <c r="BU770" s="89"/>
      <c r="BV770" s="89"/>
      <c r="BW770" s="97"/>
    </row>
    <row r="771" spans="1:75">
      <c r="A771" s="97"/>
      <c r="B771" s="20"/>
      <c r="C771" s="104"/>
      <c r="T771" s="75"/>
      <c r="U771" s="105"/>
      <c r="AC771" s="72"/>
      <c r="AD771" s="105"/>
      <c r="AF771" s="72"/>
      <c r="AG771" s="105"/>
      <c r="AI771" s="72"/>
      <c r="AJ771" s="105"/>
      <c r="BU771" s="89"/>
      <c r="BV771" s="89"/>
      <c r="BW771" s="97"/>
    </row>
    <row r="772" spans="1:75">
      <c r="A772" s="97"/>
      <c r="B772" s="20"/>
      <c r="C772" s="104"/>
      <c r="T772" s="75"/>
      <c r="U772" s="105"/>
      <c r="AC772" s="72"/>
      <c r="AD772" s="105"/>
      <c r="AF772" s="72"/>
      <c r="AG772" s="105"/>
      <c r="AI772" s="72"/>
      <c r="AJ772" s="105"/>
      <c r="BU772" s="89"/>
      <c r="BV772" s="89"/>
      <c r="BW772" s="97"/>
    </row>
    <row r="773" spans="1:75">
      <c r="A773" s="97"/>
      <c r="B773" s="20"/>
      <c r="C773" s="104"/>
      <c r="T773" s="75"/>
      <c r="U773" s="105"/>
      <c r="AC773" s="72"/>
      <c r="AD773" s="105"/>
      <c r="AF773" s="72"/>
      <c r="AG773" s="105"/>
      <c r="AI773" s="72"/>
      <c r="AJ773" s="105"/>
      <c r="BU773" s="89"/>
      <c r="BV773" s="89"/>
      <c r="BW773" s="97"/>
    </row>
    <row r="774" spans="1:75">
      <c r="A774" s="97"/>
      <c r="B774" s="20"/>
      <c r="C774" s="104"/>
      <c r="T774" s="75"/>
      <c r="U774" s="105"/>
      <c r="AC774" s="72"/>
      <c r="AD774" s="105"/>
      <c r="AF774" s="72"/>
      <c r="AG774" s="105"/>
      <c r="AI774" s="72"/>
      <c r="AJ774" s="105"/>
      <c r="BU774" s="89"/>
      <c r="BV774" s="89"/>
      <c r="BW774" s="97"/>
    </row>
    <row r="775" spans="1:75">
      <c r="A775" s="97"/>
      <c r="B775" s="20"/>
      <c r="C775" s="104"/>
      <c r="T775" s="75"/>
      <c r="U775" s="105"/>
      <c r="AC775" s="72"/>
      <c r="AD775" s="105"/>
      <c r="AF775" s="72"/>
      <c r="AG775" s="105"/>
      <c r="AI775" s="72"/>
      <c r="AJ775" s="105"/>
      <c r="BU775" s="89"/>
      <c r="BV775" s="89"/>
      <c r="BW775" s="97"/>
    </row>
    <row r="776" spans="1:75">
      <c r="A776" s="97"/>
      <c r="B776" s="20"/>
      <c r="C776" s="104"/>
      <c r="T776" s="75"/>
      <c r="U776" s="105"/>
      <c r="AC776" s="72"/>
      <c r="AD776" s="105"/>
      <c r="AF776" s="72"/>
      <c r="AG776" s="105"/>
      <c r="AI776" s="72"/>
      <c r="AJ776" s="105"/>
      <c r="BU776" s="89"/>
      <c r="BV776" s="89"/>
      <c r="BW776" s="97"/>
    </row>
    <row r="777" spans="1:75">
      <c r="A777" s="97"/>
      <c r="B777" s="20"/>
      <c r="C777" s="104"/>
      <c r="T777" s="75"/>
      <c r="U777" s="105"/>
      <c r="AC777" s="72"/>
      <c r="AD777" s="105"/>
      <c r="AF777" s="72"/>
      <c r="AG777" s="105"/>
      <c r="AI777" s="72"/>
      <c r="AJ777" s="105"/>
      <c r="BU777" s="89"/>
      <c r="BV777" s="89"/>
      <c r="BW777" s="97"/>
    </row>
    <row r="778" spans="1:75">
      <c r="A778" s="97"/>
      <c r="B778" s="20"/>
      <c r="C778" s="104"/>
      <c r="T778" s="75"/>
      <c r="U778" s="105"/>
      <c r="AC778" s="72"/>
      <c r="AD778" s="105"/>
      <c r="AF778" s="72"/>
      <c r="AG778" s="105"/>
      <c r="AI778" s="72"/>
      <c r="AJ778" s="105"/>
      <c r="BU778" s="89"/>
      <c r="BV778" s="89"/>
      <c r="BW778" s="97"/>
    </row>
    <row r="779" spans="1:75">
      <c r="A779" s="97"/>
      <c r="B779" s="20"/>
      <c r="C779" s="104"/>
      <c r="T779" s="75"/>
      <c r="U779" s="105"/>
      <c r="AC779" s="72"/>
      <c r="AD779" s="105"/>
      <c r="AF779" s="72"/>
      <c r="AG779" s="105"/>
      <c r="AI779" s="72"/>
      <c r="AJ779" s="105"/>
      <c r="BU779" s="89"/>
      <c r="BV779" s="89"/>
      <c r="BW779" s="97"/>
    </row>
    <row r="780" spans="1:75">
      <c r="A780" s="97"/>
      <c r="B780" s="20"/>
      <c r="C780" s="104"/>
      <c r="T780" s="75"/>
      <c r="U780" s="105"/>
      <c r="AC780" s="72"/>
      <c r="AD780" s="105"/>
      <c r="AF780" s="72"/>
      <c r="AG780" s="105"/>
      <c r="AI780" s="72"/>
      <c r="AJ780" s="105"/>
      <c r="BU780" s="89"/>
      <c r="BV780" s="89"/>
      <c r="BW780" s="97"/>
    </row>
    <row r="781" spans="1:75">
      <c r="A781" s="97"/>
      <c r="B781" s="20"/>
      <c r="C781" s="104"/>
      <c r="T781" s="75"/>
      <c r="U781" s="105"/>
      <c r="AC781" s="72"/>
      <c r="AD781" s="105"/>
      <c r="AF781" s="72"/>
      <c r="AG781" s="105"/>
      <c r="AI781" s="72"/>
      <c r="AJ781" s="105"/>
      <c r="BU781" s="89"/>
      <c r="BV781" s="89"/>
      <c r="BW781" s="97"/>
    </row>
    <row r="782" spans="1:75">
      <c r="A782" s="97"/>
      <c r="B782" s="20"/>
      <c r="C782" s="104"/>
      <c r="T782" s="75"/>
      <c r="U782" s="105"/>
      <c r="AC782" s="72"/>
      <c r="AD782" s="105"/>
      <c r="AF782" s="72"/>
      <c r="AG782" s="105"/>
      <c r="AI782" s="72"/>
      <c r="AJ782" s="105"/>
      <c r="BU782" s="89"/>
      <c r="BV782" s="89"/>
      <c r="BW782" s="97"/>
    </row>
    <row r="783" spans="1:75">
      <c r="A783" s="97"/>
      <c r="B783" s="20"/>
      <c r="C783" s="104"/>
      <c r="T783" s="75"/>
      <c r="U783" s="105"/>
      <c r="AC783" s="72"/>
      <c r="AD783" s="105"/>
      <c r="AF783" s="72"/>
      <c r="AG783" s="105"/>
      <c r="AI783" s="72"/>
      <c r="AJ783" s="105"/>
      <c r="BU783" s="89"/>
      <c r="BV783" s="89"/>
      <c r="BW783" s="97"/>
    </row>
    <row r="784" spans="1:75">
      <c r="A784" s="97"/>
      <c r="B784" s="20"/>
      <c r="C784" s="104"/>
      <c r="T784" s="75"/>
      <c r="U784" s="105"/>
      <c r="AC784" s="72"/>
      <c r="AD784" s="105"/>
      <c r="AF784" s="72"/>
      <c r="AG784" s="105"/>
      <c r="AI784" s="72"/>
      <c r="AJ784" s="105"/>
      <c r="BU784" s="89"/>
      <c r="BV784" s="89"/>
      <c r="BW784" s="97"/>
    </row>
    <row r="785" spans="1:75">
      <c r="A785" s="97"/>
      <c r="B785" s="20"/>
      <c r="C785" s="104"/>
      <c r="T785" s="75"/>
      <c r="U785" s="105"/>
      <c r="AC785" s="72"/>
      <c r="AD785" s="105"/>
      <c r="AF785" s="72"/>
      <c r="AG785" s="105"/>
      <c r="AI785" s="72"/>
      <c r="AJ785" s="105"/>
      <c r="BU785" s="89"/>
      <c r="BV785" s="89"/>
      <c r="BW785" s="97"/>
    </row>
    <row r="786" spans="1:75">
      <c r="A786" s="97"/>
      <c r="B786" s="20"/>
      <c r="C786" s="104"/>
      <c r="T786" s="75"/>
      <c r="U786" s="105"/>
      <c r="AC786" s="72"/>
      <c r="AD786" s="105"/>
      <c r="AF786" s="72"/>
      <c r="AG786" s="105"/>
      <c r="AI786" s="72"/>
      <c r="AJ786" s="105"/>
      <c r="BU786" s="89"/>
      <c r="BV786" s="89"/>
      <c r="BW786" s="97"/>
    </row>
    <row r="787" spans="1:75">
      <c r="A787" s="97"/>
      <c r="B787" s="20"/>
      <c r="C787" s="104"/>
      <c r="T787" s="75"/>
      <c r="U787" s="105"/>
      <c r="AC787" s="72"/>
      <c r="AD787" s="105"/>
      <c r="AF787" s="72"/>
      <c r="AG787" s="105"/>
      <c r="AI787" s="72"/>
      <c r="AJ787" s="105"/>
      <c r="BU787" s="89"/>
      <c r="BV787" s="89"/>
      <c r="BW787" s="97"/>
    </row>
    <row r="788" spans="1:75">
      <c r="A788" s="97"/>
      <c r="B788" s="20"/>
      <c r="C788" s="104"/>
      <c r="T788" s="75"/>
      <c r="U788" s="105"/>
      <c r="AC788" s="72"/>
      <c r="AD788" s="105"/>
      <c r="AF788" s="72"/>
      <c r="AG788" s="105"/>
      <c r="AI788" s="72"/>
      <c r="AJ788" s="105"/>
      <c r="BU788" s="89"/>
      <c r="BV788" s="89"/>
      <c r="BW788" s="97"/>
    </row>
    <row r="789" spans="1:75">
      <c r="A789" s="97"/>
      <c r="B789" s="20"/>
      <c r="C789" s="104"/>
      <c r="T789" s="75"/>
      <c r="U789" s="105"/>
      <c r="AC789" s="72"/>
      <c r="AD789" s="105"/>
      <c r="AF789" s="72"/>
      <c r="AG789" s="105"/>
      <c r="AI789" s="72"/>
      <c r="AJ789" s="105"/>
      <c r="BU789" s="89"/>
      <c r="BV789" s="89"/>
      <c r="BW789" s="97"/>
    </row>
    <row r="790" spans="1:75">
      <c r="A790" s="97"/>
      <c r="B790" s="20"/>
      <c r="C790" s="104"/>
      <c r="T790" s="75"/>
      <c r="U790" s="105"/>
      <c r="AC790" s="72"/>
      <c r="AD790" s="105"/>
      <c r="AF790" s="72"/>
      <c r="AG790" s="105"/>
      <c r="AI790" s="72"/>
      <c r="AJ790" s="105"/>
      <c r="BU790" s="89"/>
      <c r="BV790" s="89"/>
      <c r="BW790" s="97"/>
    </row>
    <row r="791" spans="1:75">
      <c r="A791" s="97"/>
      <c r="B791" s="20"/>
      <c r="C791" s="104"/>
      <c r="T791" s="75"/>
      <c r="U791" s="105"/>
      <c r="AC791" s="72"/>
      <c r="AD791" s="105"/>
      <c r="AF791" s="72"/>
      <c r="AG791" s="105"/>
      <c r="AI791" s="72"/>
      <c r="AJ791" s="105"/>
      <c r="BU791" s="89"/>
      <c r="BV791" s="89"/>
      <c r="BW791" s="97"/>
    </row>
    <row r="792" spans="1:75">
      <c r="A792" s="97"/>
      <c r="B792" s="20"/>
      <c r="C792" s="104"/>
      <c r="T792" s="75"/>
      <c r="U792" s="105"/>
      <c r="AC792" s="72"/>
      <c r="AD792" s="105"/>
      <c r="AF792" s="72"/>
      <c r="AG792" s="105"/>
      <c r="AI792" s="72"/>
      <c r="AJ792" s="105"/>
      <c r="BU792" s="89"/>
      <c r="BV792" s="89"/>
      <c r="BW792" s="97"/>
    </row>
    <row r="793" spans="1:75">
      <c r="A793" s="97"/>
      <c r="B793" s="20"/>
      <c r="C793" s="104"/>
      <c r="T793" s="75"/>
      <c r="U793" s="105"/>
      <c r="AC793" s="72"/>
      <c r="AD793" s="105"/>
      <c r="AF793" s="72"/>
      <c r="AG793" s="105"/>
      <c r="AI793" s="72"/>
      <c r="AJ793" s="105"/>
      <c r="BU793" s="89"/>
      <c r="BV793" s="89"/>
      <c r="BW793" s="97"/>
    </row>
    <row r="794" spans="1:75">
      <c r="A794" s="97"/>
      <c r="B794" s="20"/>
      <c r="C794" s="104"/>
      <c r="T794" s="75"/>
      <c r="U794" s="105"/>
      <c r="AC794" s="72"/>
      <c r="AD794" s="105"/>
      <c r="AF794" s="72"/>
      <c r="AG794" s="105"/>
      <c r="AI794" s="72"/>
      <c r="AJ794" s="105"/>
      <c r="BU794" s="89"/>
      <c r="BV794" s="89"/>
      <c r="BW794" s="97"/>
    </row>
    <row r="795" spans="1:75">
      <c r="A795" s="97"/>
      <c r="B795" s="20"/>
      <c r="C795" s="104"/>
      <c r="T795" s="75"/>
      <c r="U795" s="105"/>
      <c r="AC795" s="72"/>
      <c r="AD795" s="105"/>
      <c r="AF795" s="72"/>
      <c r="AG795" s="105"/>
      <c r="AI795" s="72"/>
      <c r="AJ795" s="105"/>
      <c r="BU795" s="89"/>
      <c r="BV795" s="89"/>
      <c r="BW795" s="97"/>
    </row>
    <row r="796" spans="1:75">
      <c r="A796" s="97"/>
      <c r="B796" s="20"/>
      <c r="C796" s="104"/>
      <c r="T796" s="75"/>
      <c r="U796" s="105"/>
      <c r="AC796" s="72"/>
      <c r="AD796" s="105"/>
      <c r="AF796" s="72"/>
      <c r="AG796" s="105"/>
      <c r="AI796" s="72"/>
      <c r="AJ796" s="105"/>
      <c r="BU796" s="89"/>
      <c r="BV796" s="89"/>
      <c r="BW796" s="97"/>
    </row>
    <row r="797" spans="1:75">
      <c r="A797" s="97"/>
      <c r="B797" s="20"/>
      <c r="C797" s="104"/>
      <c r="T797" s="75"/>
      <c r="U797" s="105"/>
      <c r="AC797" s="72"/>
      <c r="AD797" s="105"/>
      <c r="AF797" s="72"/>
      <c r="AG797" s="105"/>
      <c r="AI797" s="72"/>
      <c r="AJ797" s="105"/>
      <c r="BU797" s="89"/>
      <c r="BV797" s="89"/>
      <c r="BW797" s="97"/>
    </row>
    <row r="798" spans="1:75">
      <c r="A798" s="97"/>
      <c r="B798" s="20"/>
      <c r="C798" s="104"/>
      <c r="T798" s="75"/>
      <c r="U798" s="105"/>
      <c r="AC798" s="72"/>
      <c r="AD798" s="105"/>
      <c r="AF798" s="72"/>
      <c r="AG798" s="105"/>
      <c r="AI798" s="72"/>
      <c r="AJ798" s="105"/>
      <c r="BU798" s="89"/>
      <c r="BV798" s="89"/>
      <c r="BW798" s="97"/>
    </row>
    <row r="799" spans="1:75">
      <c r="A799" s="97"/>
      <c r="B799" s="20"/>
      <c r="C799" s="104"/>
      <c r="T799" s="75"/>
      <c r="U799" s="105"/>
      <c r="AC799" s="72"/>
      <c r="AD799" s="105"/>
      <c r="AF799" s="72"/>
      <c r="AG799" s="105"/>
      <c r="AI799" s="72"/>
      <c r="AJ799" s="105"/>
      <c r="BU799" s="89"/>
      <c r="BV799" s="89"/>
      <c r="BW799" s="97"/>
    </row>
    <row r="800" spans="1:75">
      <c r="A800" s="97"/>
      <c r="B800" s="20"/>
      <c r="C800" s="104"/>
      <c r="T800" s="75"/>
      <c r="U800" s="105"/>
      <c r="AC800" s="72"/>
      <c r="AD800" s="105"/>
      <c r="AF800" s="72"/>
      <c r="AG800" s="105"/>
      <c r="AI800" s="72"/>
      <c r="AJ800" s="105"/>
      <c r="BU800" s="89"/>
      <c r="BV800" s="89"/>
      <c r="BW800" s="97"/>
    </row>
    <row r="801" spans="1:75">
      <c r="A801" s="97"/>
      <c r="B801" s="20"/>
      <c r="C801" s="104"/>
      <c r="T801" s="75"/>
      <c r="U801" s="105"/>
      <c r="AC801" s="72"/>
      <c r="AD801" s="105"/>
      <c r="AF801" s="72"/>
      <c r="AG801" s="105"/>
      <c r="AI801" s="72"/>
      <c r="AJ801" s="105"/>
      <c r="BU801" s="89"/>
      <c r="BV801" s="89"/>
      <c r="BW801" s="97"/>
    </row>
    <row r="802" spans="1:75">
      <c r="A802" s="97"/>
      <c r="B802" s="20"/>
      <c r="C802" s="104"/>
      <c r="T802" s="75"/>
      <c r="U802" s="105"/>
      <c r="AC802" s="72"/>
      <c r="AD802" s="105"/>
      <c r="AF802" s="72"/>
      <c r="AG802" s="105"/>
      <c r="AI802" s="72"/>
      <c r="AJ802" s="105"/>
      <c r="BU802" s="89"/>
      <c r="BV802" s="89"/>
      <c r="BW802" s="97"/>
    </row>
    <row r="803" spans="1:75">
      <c r="A803" s="97"/>
      <c r="B803" s="20"/>
      <c r="C803" s="104"/>
      <c r="T803" s="75"/>
      <c r="U803" s="105"/>
      <c r="AC803" s="72"/>
      <c r="AD803" s="105"/>
      <c r="AF803" s="72"/>
      <c r="AG803" s="105"/>
      <c r="AI803" s="72"/>
      <c r="AJ803" s="105"/>
      <c r="BU803" s="89"/>
      <c r="BV803" s="89"/>
      <c r="BW803" s="97"/>
    </row>
    <row r="804" spans="1:75">
      <c r="A804" s="97"/>
      <c r="B804" s="20"/>
      <c r="C804" s="104"/>
      <c r="T804" s="75"/>
      <c r="U804" s="105"/>
      <c r="AC804" s="72"/>
      <c r="AD804" s="105"/>
      <c r="AF804" s="72"/>
      <c r="AG804" s="105"/>
      <c r="AI804" s="72"/>
      <c r="AJ804" s="105"/>
      <c r="BU804" s="89"/>
      <c r="BV804" s="89"/>
      <c r="BW804" s="97"/>
    </row>
    <row r="805" spans="1:75">
      <c r="A805" s="97"/>
      <c r="B805" s="20"/>
      <c r="C805" s="104"/>
      <c r="T805" s="75"/>
      <c r="U805" s="105"/>
      <c r="AC805" s="72"/>
      <c r="AD805" s="105"/>
      <c r="AF805" s="72"/>
      <c r="AG805" s="105"/>
      <c r="AI805" s="72"/>
      <c r="AJ805" s="105"/>
      <c r="BU805" s="89"/>
      <c r="BV805" s="89"/>
      <c r="BW805" s="97"/>
    </row>
    <row r="806" spans="1:75">
      <c r="A806" s="97"/>
      <c r="B806" s="20"/>
      <c r="C806" s="104"/>
      <c r="T806" s="75"/>
      <c r="U806" s="105"/>
      <c r="AC806" s="72"/>
      <c r="AD806" s="105"/>
      <c r="AF806" s="72"/>
      <c r="AG806" s="105"/>
      <c r="AI806" s="72"/>
      <c r="AJ806" s="105"/>
      <c r="BU806" s="89"/>
      <c r="BV806" s="89"/>
      <c r="BW806" s="97"/>
    </row>
    <row r="807" spans="1:75">
      <c r="A807" s="97"/>
      <c r="B807" s="20"/>
      <c r="C807" s="104"/>
      <c r="T807" s="75"/>
      <c r="U807" s="105"/>
      <c r="AC807" s="72"/>
      <c r="AD807" s="105"/>
      <c r="AF807" s="72"/>
      <c r="AG807" s="105"/>
      <c r="AI807" s="72"/>
      <c r="AJ807" s="105"/>
      <c r="BU807" s="89"/>
      <c r="BV807" s="89"/>
      <c r="BW807" s="97"/>
    </row>
    <row r="808" spans="1:75">
      <c r="A808" s="97"/>
      <c r="B808" s="20"/>
      <c r="C808" s="104"/>
      <c r="T808" s="75"/>
      <c r="U808" s="105"/>
      <c r="AC808" s="72"/>
      <c r="AD808" s="105"/>
      <c r="AF808" s="72"/>
      <c r="AG808" s="105"/>
      <c r="AI808" s="72"/>
      <c r="AJ808" s="105"/>
      <c r="BU808" s="89"/>
      <c r="BV808" s="89"/>
      <c r="BW808" s="97"/>
    </row>
    <row r="809" spans="1:75">
      <c r="A809" s="97"/>
      <c r="B809" s="20"/>
      <c r="C809" s="104"/>
      <c r="T809" s="75"/>
      <c r="U809" s="105"/>
      <c r="AC809" s="72"/>
      <c r="AD809" s="105"/>
      <c r="AF809" s="72"/>
      <c r="AG809" s="105"/>
      <c r="AI809" s="72"/>
      <c r="AJ809" s="105"/>
      <c r="BU809" s="89"/>
      <c r="BV809" s="89"/>
      <c r="BW809" s="97"/>
    </row>
    <row r="810" spans="1:75">
      <c r="A810" s="97"/>
      <c r="B810" s="20"/>
      <c r="C810" s="104"/>
      <c r="T810" s="75"/>
      <c r="U810" s="105"/>
      <c r="AC810" s="72"/>
      <c r="AD810" s="105"/>
      <c r="AF810" s="72"/>
      <c r="AG810" s="105"/>
      <c r="AI810" s="72"/>
      <c r="AJ810" s="105"/>
      <c r="BU810" s="89"/>
      <c r="BV810" s="89"/>
      <c r="BW810" s="97"/>
    </row>
    <row r="811" spans="1:75">
      <c r="A811" s="97"/>
      <c r="B811" s="20"/>
      <c r="C811" s="104"/>
      <c r="T811" s="75"/>
      <c r="U811" s="105"/>
      <c r="AC811" s="72"/>
      <c r="AD811" s="105"/>
      <c r="AF811" s="72"/>
      <c r="AG811" s="105"/>
      <c r="AI811" s="72"/>
      <c r="AJ811" s="105"/>
      <c r="BU811" s="89"/>
      <c r="BV811" s="89"/>
      <c r="BW811" s="97"/>
    </row>
    <row r="812" spans="1:75">
      <c r="A812" s="97"/>
      <c r="B812" s="20"/>
      <c r="C812" s="104"/>
      <c r="T812" s="75"/>
      <c r="U812" s="105"/>
      <c r="AC812" s="72"/>
      <c r="AD812" s="105"/>
      <c r="AF812" s="72"/>
      <c r="AG812" s="105"/>
      <c r="AI812" s="72"/>
      <c r="AJ812" s="105"/>
      <c r="BU812" s="89"/>
      <c r="BV812" s="89"/>
      <c r="BW812" s="97"/>
    </row>
    <row r="813" spans="1:75">
      <c r="A813" s="97"/>
      <c r="B813" s="20"/>
      <c r="C813" s="104"/>
      <c r="T813" s="75"/>
      <c r="U813" s="105"/>
      <c r="AC813" s="72"/>
      <c r="AD813" s="105"/>
      <c r="AF813" s="72"/>
      <c r="AG813" s="105"/>
      <c r="AI813" s="72"/>
      <c r="AJ813" s="105"/>
      <c r="BU813" s="89"/>
      <c r="BV813" s="89"/>
      <c r="BW813" s="97"/>
    </row>
    <row r="814" spans="1:75">
      <c r="A814" s="97"/>
      <c r="B814" s="20"/>
      <c r="C814" s="104"/>
      <c r="T814" s="75"/>
      <c r="U814" s="105"/>
      <c r="AC814" s="72"/>
      <c r="AD814" s="105"/>
      <c r="AF814" s="72"/>
      <c r="AG814" s="105"/>
      <c r="AI814" s="72"/>
      <c r="AJ814" s="105"/>
      <c r="BU814" s="89"/>
      <c r="BV814" s="89"/>
      <c r="BW814" s="97"/>
    </row>
    <row r="815" spans="1:75">
      <c r="A815" s="97"/>
      <c r="B815" s="20"/>
      <c r="C815" s="104"/>
      <c r="T815" s="75"/>
      <c r="U815" s="105"/>
      <c r="AC815" s="72"/>
      <c r="AD815" s="105"/>
      <c r="AF815" s="72"/>
      <c r="AG815" s="105"/>
      <c r="AI815" s="72"/>
      <c r="AJ815" s="105"/>
      <c r="BU815" s="89"/>
      <c r="BV815" s="89"/>
      <c r="BW815" s="97"/>
    </row>
    <row r="816" spans="1:75">
      <c r="A816" s="97"/>
      <c r="B816" s="20"/>
      <c r="C816" s="104"/>
      <c r="T816" s="75"/>
      <c r="U816" s="105"/>
      <c r="AC816" s="72"/>
      <c r="AD816" s="105"/>
      <c r="AF816" s="72"/>
      <c r="AG816" s="105"/>
      <c r="AI816" s="72"/>
      <c r="AJ816" s="105"/>
      <c r="BU816" s="89"/>
      <c r="BV816" s="89"/>
      <c r="BW816" s="97"/>
    </row>
    <row r="817" spans="1:75">
      <c r="A817" s="97"/>
      <c r="B817" s="20"/>
      <c r="C817" s="104"/>
      <c r="T817" s="75"/>
      <c r="U817" s="105"/>
      <c r="AC817" s="72"/>
      <c r="AD817" s="105"/>
      <c r="AF817" s="72"/>
      <c r="AG817" s="105"/>
      <c r="AI817" s="72"/>
      <c r="AJ817" s="105"/>
      <c r="BU817" s="89"/>
      <c r="BV817" s="89"/>
      <c r="BW817" s="97"/>
    </row>
    <row r="818" spans="1:75">
      <c r="A818" s="97"/>
      <c r="B818" s="20"/>
      <c r="C818" s="104"/>
      <c r="T818" s="75"/>
      <c r="U818" s="105"/>
      <c r="AC818" s="72"/>
      <c r="AD818" s="105"/>
      <c r="AF818" s="72"/>
      <c r="AG818" s="105"/>
      <c r="AI818" s="72"/>
      <c r="AJ818" s="105"/>
      <c r="BU818" s="89"/>
      <c r="BV818" s="89"/>
      <c r="BW818" s="97"/>
    </row>
    <row r="819" spans="1:75">
      <c r="A819" s="97"/>
      <c r="B819" s="20"/>
      <c r="C819" s="104"/>
      <c r="T819" s="75"/>
      <c r="U819" s="105"/>
      <c r="AC819" s="72"/>
      <c r="AD819" s="105"/>
      <c r="AF819" s="72"/>
      <c r="AG819" s="105"/>
      <c r="AI819" s="72"/>
      <c r="AJ819" s="105"/>
      <c r="BU819" s="89"/>
      <c r="BV819" s="89"/>
      <c r="BW819" s="97"/>
    </row>
    <row r="820" spans="1:75">
      <c r="A820" s="97"/>
      <c r="B820" s="20"/>
      <c r="C820" s="104"/>
      <c r="T820" s="75"/>
      <c r="U820" s="105"/>
      <c r="AC820" s="72"/>
      <c r="AD820" s="105"/>
      <c r="AF820" s="72"/>
      <c r="AG820" s="105"/>
      <c r="AI820" s="72"/>
      <c r="AJ820" s="105"/>
      <c r="BU820" s="89"/>
      <c r="BV820" s="89"/>
      <c r="BW820" s="97"/>
    </row>
    <row r="821" spans="1:75">
      <c r="A821" s="97"/>
      <c r="B821" s="20"/>
      <c r="C821" s="104"/>
      <c r="T821" s="75"/>
      <c r="U821" s="105"/>
      <c r="AC821" s="72"/>
      <c r="AD821" s="105"/>
      <c r="AF821" s="72"/>
      <c r="AG821" s="105"/>
      <c r="AI821" s="72"/>
      <c r="AJ821" s="105"/>
      <c r="BU821" s="89"/>
      <c r="BV821" s="89"/>
      <c r="BW821" s="97"/>
    </row>
    <row r="822" spans="1:75">
      <c r="A822" s="97"/>
      <c r="B822" s="20"/>
      <c r="C822" s="104"/>
      <c r="T822" s="75"/>
      <c r="U822" s="105"/>
      <c r="AC822" s="72"/>
      <c r="AD822" s="105"/>
      <c r="AF822" s="72"/>
      <c r="AG822" s="105"/>
      <c r="AI822" s="72"/>
      <c r="AJ822" s="105"/>
      <c r="BU822" s="89"/>
      <c r="BV822" s="89"/>
      <c r="BW822" s="97"/>
    </row>
    <row r="823" spans="1:75">
      <c r="A823" s="97"/>
      <c r="B823" s="20"/>
      <c r="C823" s="104"/>
      <c r="T823" s="75"/>
      <c r="U823" s="105"/>
      <c r="AC823" s="72"/>
      <c r="AD823" s="105"/>
      <c r="AF823" s="72"/>
      <c r="AG823" s="105"/>
      <c r="AI823" s="72"/>
      <c r="AJ823" s="105"/>
      <c r="BU823" s="89"/>
      <c r="BV823" s="89"/>
      <c r="BW823" s="97"/>
    </row>
    <row r="824" spans="1:75">
      <c r="A824" s="97"/>
      <c r="B824" s="20"/>
      <c r="C824" s="104"/>
      <c r="T824" s="75"/>
      <c r="U824" s="105"/>
      <c r="AC824" s="72"/>
      <c r="AD824" s="105"/>
      <c r="AF824" s="72"/>
      <c r="AG824" s="105"/>
      <c r="AI824" s="72"/>
      <c r="AJ824" s="105"/>
      <c r="BU824" s="89"/>
      <c r="BV824" s="89"/>
      <c r="BW824" s="97"/>
    </row>
    <row r="825" spans="1:75">
      <c r="A825" s="97"/>
      <c r="B825" s="20"/>
      <c r="C825" s="104"/>
      <c r="T825" s="75"/>
      <c r="U825" s="105"/>
      <c r="AC825" s="72"/>
      <c r="AD825" s="105"/>
      <c r="AF825" s="72"/>
      <c r="AG825" s="105"/>
      <c r="AI825" s="72"/>
      <c r="AJ825" s="105"/>
      <c r="BU825" s="89"/>
      <c r="BV825" s="89"/>
      <c r="BW825" s="97"/>
    </row>
    <row r="826" spans="1:75">
      <c r="A826" s="97"/>
      <c r="B826" s="20"/>
      <c r="C826" s="104"/>
      <c r="T826" s="75"/>
      <c r="U826" s="105"/>
      <c r="AC826" s="72"/>
      <c r="AD826" s="105"/>
      <c r="AF826" s="72"/>
      <c r="AG826" s="105"/>
      <c r="AI826" s="72"/>
      <c r="AJ826" s="105"/>
      <c r="BU826" s="89"/>
      <c r="BV826" s="89"/>
      <c r="BW826" s="97"/>
    </row>
    <row r="827" spans="1:75">
      <c r="A827" s="97"/>
      <c r="B827" s="20"/>
      <c r="C827" s="104"/>
      <c r="T827" s="75"/>
      <c r="U827" s="105"/>
      <c r="AC827" s="72"/>
      <c r="AD827" s="105"/>
      <c r="AF827" s="72"/>
      <c r="AG827" s="105"/>
      <c r="AI827" s="72"/>
      <c r="AJ827" s="105"/>
      <c r="BU827" s="89"/>
      <c r="BV827" s="89"/>
      <c r="BW827" s="97"/>
    </row>
    <row r="828" spans="1:75">
      <c r="A828" s="97"/>
      <c r="B828" s="20"/>
      <c r="C828" s="104"/>
      <c r="T828" s="75"/>
      <c r="U828" s="105"/>
      <c r="AC828" s="72"/>
      <c r="AD828" s="105"/>
      <c r="AF828" s="72"/>
      <c r="AG828" s="105"/>
      <c r="AI828" s="72"/>
      <c r="AJ828" s="105"/>
      <c r="BU828" s="89"/>
      <c r="BV828" s="89"/>
      <c r="BW828" s="97"/>
    </row>
    <row r="829" spans="1:75">
      <c r="A829" s="97"/>
      <c r="B829" s="20"/>
      <c r="C829" s="104"/>
      <c r="T829" s="75"/>
      <c r="U829" s="105"/>
      <c r="AC829" s="72"/>
      <c r="AD829" s="105"/>
      <c r="AF829" s="72"/>
      <c r="AG829" s="105"/>
      <c r="AI829" s="72"/>
      <c r="AJ829" s="105"/>
      <c r="BU829" s="89"/>
      <c r="BV829" s="89"/>
      <c r="BW829" s="97"/>
    </row>
    <row r="830" spans="1:75">
      <c r="A830" s="97"/>
      <c r="B830" s="20"/>
      <c r="C830" s="104"/>
      <c r="T830" s="75"/>
      <c r="U830" s="105"/>
      <c r="AC830" s="72"/>
      <c r="AD830" s="105"/>
      <c r="AF830" s="72"/>
      <c r="AG830" s="105"/>
      <c r="AI830" s="72"/>
      <c r="AJ830" s="105"/>
      <c r="BU830" s="89"/>
      <c r="BV830" s="89"/>
      <c r="BW830" s="97"/>
    </row>
    <row r="831" spans="1:75">
      <c r="A831" s="97"/>
      <c r="B831" s="20"/>
      <c r="C831" s="104"/>
      <c r="T831" s="75"/>
      <c r="U831" s="105"/>
      <c r="AC831" s="72"/>
      <c r="AD831" s="105"/>
      <c r="AF831" s="72"/>
      <c r="AG831" s="105"/>
      <c r="AI831" s="72"/>
      <c r="AJ831" s="105"/>
      <c r="BU831" s="89"/>
      <c r="BV831" s="89"/>
      <c r="BW831" s="97"/>
    </row>
    <row r="832" spans="1:75">
      <c r="A832" s="97"/>
      <c r="B832" s="20"/>
      <c r="C832" s="104"/>
      <c r="T832" s="75"/>
      <c r="U832" s="105"/>
      <c r="AC832" s="72"/>
      <c r="AD832" s="105"/>
      <c r="AF832" s="72"/>
      <c r="AG832" s="105"/>
      <c r="AI832" s="72"/>
      <c r="AJ832" s="105"/>
      <c r="BU832" s="89"/>
      <c r="BV832" s="89"/>
      <c r="BW832" s="97"/>
    </row>
    <row r="833" spans="1:75">
      <c r="A833" s="97"/>
      <c r="B833" s="20"/>
      <c r="C833" s="104"/>
      <c r="T833" s="75"/>
      <c r="U833" s="105"/>
      <c r="AC833" s="72"/>
      <c r="AD833" s="105"/>
      <c r="AF833" s="72"/>
      <c r="AG833" s="105"/>
      <c r="AI833" s="72"/>
      <c r="AJ833" s="105"/>
      <c r="BU833" s="89"/>
      <c r="BV833" s="89"/>
      <c r="BW833" s="97"/>
    </row>
    <row r="834" spans="1:75">
      <c r="A834" s="97"/>
      <c r="B834" s="20"/>
      <c r="C834" s="104"/>
      <c r="T834" s="75"/>
      <c r="U834" s="105"/>
      <c r="AC834" s="72"/>
      <c r="AD834" s="105"/>
      <c r="AF834" s="72"/>
      <c r="AG834" s="105"/>
      <c r="AI834" s="72"/>
      <c r="AJ834" s="105"/>
      <c r="BU834" s="89"/>
      <c r="BV834" s="89"/>
      <c r="BW834" s="97"/>
    </row>
    <row r="835" spans="1:75">
      <c r="A835" s="97"/>
      <c r="B835" s="20"/>
      <c r="C835" s="104"/>
      <c r="T835" s="75"/>
      <c r="U835" s="105"/>
      <c r="AC835" s="72"/>
      <c r="AD835" s="105"/>
      <c r="AF835" s="72"/>
      <c r="AG835" s="105"/>
      <c r="AI835" s="72"/>
      <c r="AJ835" s="105"/>
      <c r="BU835" s="89"/>
      <c r="BV835" s="89"/>
      <c r="BW835" s="97"/>
    </row>
    <row r="836" spans="1:75">
      <c r="A836" s="97"/>
      <c r="B836" s="20"/>
      <c r="C836" s="104"/>
      <c r="T836" s="75"/>
      <c r="U836" s="105"/>
      <c r="AC836" s="72"/>
      <c r="AD836" s="105"/>
      <c r="AF836" s="72"/>
      <c r="AG836" s="105"/>
      <c r="AI836" s="72"/>
      <c r="AJ836" s="105"/>
      <c r="BU836" s="89"/>
      <c r="BV836" s="89"/>
      <c r="BW836" s="97"/>
    </row>
    <row r="837" spans="1:75">
      <c r="A837" s="97"/>
      <c r="B837" s="20"/>
      <c r="C837" s="104"/>
      <c r="T837" s="75"/>
      <c r="U837" s="105"/>
      <c r="AC837" s="72"/>
      <c r="AD837" s="105"/>
      <c r="AF837" s="72"/>
      <c r="AG837" s="105"/>
      <c r="AI837" s="72"/>
      <c r="AJ837" s="105"/>
      <c r="BU837" s="89"/>
      <c r="BV837" s="89"/>
      <c r="BW837" s="97"/>
    </row>
    <row r="838" spans="1:75">
      <c r="A838" s="97"/>
      <c r="B838" s="20"/>
      <c r="C838" s="104"/>
      <c r="T838" s="75"/>
      <c r="U838" s="105"/>
      <c r="AC838" s="72"/>
      <c r="AD838" s="105"/>
      <c r="AF838" s="72"/>
      <c r="AG838" s="105"/>
      <c r="AI838" s="72"/>
      <c r="AJ838" s="105"/>
      <c r="BU838" s="89"/>
      <c r="BV838" s="89"/>
      <c r="BW838" s="97"/>
    </row>
    <row r="839" spans="1:75">
      <c r="A839" s="97"/>
      <c r="B839" s="20"/>
      <c r="C839" s="104"/>
      <c r="T839" s="75"/>
      <c r="U839" s="105"/>
      <c r="AC839" s="72"/>
      <c r="AD839" s="105"/>
      <c r="AF839" s="72"/>
      <c r="AG839" s="105"/>
      <c r="AI839" s="72"/>
      <c r="AJ839" s="105"/>
      <c r="BU839" s="89"/>
      <c r="BV839" s="89"/>
      <c r="BW839" s="97"/>
    </row>
    <row r="840" spans="1:75">
      <c r="A840" s="97"/>
      <c r="B840" s="20"/>
      <c r="C840" s="104"/>
      <c r="T840" s="75"/>
      <c r="U840" s="105"/>
      <c r="AC840" s="72"/>
      <c r="AD840" s="105"/>
      <c r="AF840" s="72"/>
      <c r="AG840" s="105"/>
      <c r="AI840" s="72"/>
      <c r="AJ840" s="105"/>
      <c r="BU840" s="89"/>
      <c r="BV840" s="89"/>
      <c r="BW840" s="97"/>
    </row>
    <row r="841" spans="1:75">
      <c r="A841" s="97"/>
      <c r="B841" s="20"/>
      <c r="C841" s="104"/>
      <c r="T841" s="75"/>
      <c r="U841" s="105"/>
      <c r="AC841" s="72"/>
      <c r="AD841" s="105"/>
      <c r="AF841" s="72"/>
      <c r="AG841" s="105"/>
      <c r="AI841" s="72"/>
      <c r="AJ841" s="105"/>
      <c r="BU841" s="89"/>
      <c r="BV841" s="89"/>
      <c r="BW841" s="97"/>
    </row>
    <row r="842" spans="1:75">
      <c r="A842" s="97"/>
      <c r="B842" s="20"/>
      <c r="C842" s="104"/>
      <c r="T842" s="75"/>
      <c r="U842" s="105"/>
      <c r="AC842" s="72"/>
      <c r="AD842" s="105"/>
      <c r="AF842" s="72"/>
      <c r="AG842" s="105"/>
      <c r="AI842" s="72"/>
      <c r="AJ842" s="105"/>
      <c r="BU842" s="89"/>
      <c r="BV842" s="89"/>
      <c r="BW842" s="97"/>
    </row>
    <row r="843" spans="1:75">
      <c r="A843" s="97"/>
      <c r="B843" s="20"/>
      <c r="C843" s="104"/>
      <c r="T843" s="75"/>
      <c r="U843" s="105"/>
      <c r="AC843" s="72"/>
      <c r="AD843" s="105"/>
      <c r="AF843" s="72"/>
      <c r="AG843" s="105"/>
      <c r="AI843" s="72"/>
      <c r="AJ843" s="105"/>
      <c r="BU843" s="89"/>
      <c r="BV843" s="89"/>
      <c r="BW843" s="97"/>
    </row>
    <row r="844" spans="1:75">
      <c r="A844" s="97"/>
      <c r="B844" s="20"/>
      <c r="C844" s="104"/>
      <c r="T844" s="75"/>
      <c r="U844" s="105"/>
      <c r="AC844" s="72"/>
      <c r="AD844" s="105"/>
      <c r="AF844" s="72"/>
      <c r="AG844" s="105"/>
      <c r="AI844" s="72"/>
      <c r="AJ844" s="105"/>
      <c r="BU844" s="89"/>
      <c r="BV844" s="89"/>
      <c r="BW844" s="97"/>
    </row>
    <row r="845" spans="1:75">
      <c r="A845" s="97"/>
      <c r="B845" s="20"/>
      <c r="C845" s="104"/>
      <c r="T845" s="75"/>
      <c r="U845" s="105"/>
      <c r="AC845" s="72"/>
      <c r="AD845" s="105"/>
      <c r="AF845" s="72"/>
      <c r="AG845" s="105"/>
      <c r="AI845" s="72"/>
      <c r="AJ845" s="105"/>
      <c r="BU845" s="89"/>
      <c r="BV845" s="89"/>
      <c r="BW845" s="97"/>
    </row>
    <row r="846" spans="1:75">
      <c r="A846" s="97"/>
      <c r="B846" s="20"/>
      <c r="C846" s="104"/>
      <c r="T846" s="75"/>
      <c r="U846" s="105"/>
      <c r="AC846" s="72"/>
      <c r="AD846" s="105"/>
      <c r="AF846" s="72"/>
      <c r="AG846" s="105"/>
      <c r="AI846" s="72"/>
      <c r="AJ846" s="105"/>
      <c r="BU846" s="89"/>
      <c r="BV846" s="89"/>
      <c r="BW846" s="97"/>
    </row>
    <row r="847" spans="1:75">
      <c r="A847" s="97"/>
      <c r="B847" s="20"/>
      <c r="C847" s="104"/>
      <c r="T847" s="75"/>
      <c r="U847" s="105"/>
      <c r="AC847" s="72"/>
      <c r="AD847" s="105"/>
      <c r="AF847" s="72"/>
      <c r="AG847" s="105"/>
      <c r="AI847" s="72"/>
      <c r="AJ847" s="105"/>
      <c r="BU847" s="89"/>
      <c r="BV847" s="89"/>
      <c r="BW847" s="97"/>
    </row>
    <row r="848" spans="1:75">
      <c r="A848" s="97"/>
      <c r="B848" s="20"/>
      <c r="C848" s="104"/>
      <c r="T848" s="75"/>
      <c r="U848" s="105"/>
      <c r="AC848" s="72"/>
      <c r="AD848" s="105"/>
      <c r="AF848" s="72"/>
      <c r="AG848" s="105"/>
      <c r="AI848" s="72"/>
      <c r="AJ848" s="105"/>
      <c r="BU848" s="89"/>
      <c r="BV848" s="89"/>
      <c r="BW848" s="97"/>
    </row>
    <row r="849" spans="1:75">
      <c r="A849" s="97"/>
      <c r="B849" s="20"/>
      <c r="C849" s="104"/>
      <c r="T849" s="75"/>
      <c r="U849" s="105"/>
      <c r="AC849" s="72"/>
      <c r="AD849" s="105"/>
      <c r="AF849" s="72"/>
      <c r="AG849" s="105"/>
      <c r="AI849" s="72"/>
      <c r="AJ849" s="105"/>
      <c r="BU849" s="89"/>
      <c r="BV849" s="89"/>
      <c r="BW849" s="97"/>
    </row>
    <row r="850" spans="1:75">
      <c r="A850" s="97"/>
      <c r="B850" s="20"/>
      <c r="C850" s="104"/>
      <c r="T850" s="75"/>
      <c r="U850" s="105"/>
      <c r="AC850" s="72"/>
      <c r="AD850" s="105"/>
      <c r="AF850" s="72"/>
      <c r="AG850" s="105"/>
      <c r="AI850" s="72"/>
      <c r="AJ850" s="105"/>
      <c r="BU850" s="89"/>
      <c r="BV850" s="89"/>
      <c r="BW850" s="97"/>
    </row>
    <row r="851" spans="1:75">
      <c r="A851" s="97"/>
      <c r="B851" s="20"/>
      <c r="C851" s="104"/>
      <c r="T851" s="75"/>
      <c r="U851" s="105"/>
      <c r="AC851" s="72"/>
      <c r="AD851" s="105"/>
      <c r="AF851" s="72"/>
      <c r="AG851" s="105"/>
      <c r="AI851" s="72"/>
      <c r="AJ851" s="105"/>
      <c r="BU851" s="89"/>
      <c r="BV851" s="89"/>
      <c r="BW851" s="97"/>
    </row>
    <row r="852" spans="1:75">
      <c r="A852" s="97"/>
      <c r="B852" s="20"/>
      <c r="C852" s="104"/>
      <c r="T852" s="75"/>
      <c r="U852" s="105"/>
      <c r="AC852" s="72"/>
      <c r="AD852" s="105"/>
      <c r="AF852" s="72"/>
      <c r="AG852" s="105"/>
      <c r="AI852" s="72"/>
      <c r="AJ852" s="105"/>
      <c r="BU852" s="89"/>
      <c r="BV852" s="89"/>
      <c r="BW852" s="97"/>
    </row>
    <row r="853" spans="1:75">
      <c r="A853" s="97"/>
      <c r="B853" s="20"/>
      <c r="C853" s="104"/>
      <c r="T853" s="75"/>
      <c r="U853" s="105"/>
      <c r="AC853" s="72"/>
      <c r="AD853" s="105"/>
      <c r="AF853" s="72"/>
      <c r="AG853" s="105"/>
      <c r="AI853" s="72"/>
      <c r="AJ853" s="105"/>
      <c r="BU853" s="89"/>
      <c r="BV853" s="89"/>
      <c r="BW853" s="97"/>
    </row>
    <row r="854" spans="1:75">
      <c r="A854" s="97"/>
      <c r="B854" s="20"/>
      <c r="C854" s="104"/>
      <c r="T854" s="75"/>
      <c r="U854" s="105"/>
      <c r="AC854" s="72"/>
      <c r="AD854" s="105"/>
      <c r="AF854" s="72"/>
      <c r="AG854" s="105"/>
      <c r="AI854" s="72"/>
      <c r="AJ854" s="105"/>
      <c r="BU854" s="89"/>
      <c r="BV854" s="89"/>
      <c r="BW854" s="97"/>
    </row>
    <row r="855" spans="1:75">
      <c r="A855" s="97"/>
      <c r="B855" s="20"/>
      <c r="C855" s="104"/>
      <c r="T855" s="75"/>
      <c r="U855" s="105"/>
      <c r="AC855" s="72"/>
      <c r="AD855" s="105"/>
      <c r="AF855" s="72"/>
      <c r="AG855" s="105"/>
      <c r="AI855" s="72"/>
      <c r="AJ855" s="105"/>
      <c r="BU855" s="89"/>
      <c r="BV855" s="89"/>
      <c r="BW855" s="97"/>
    </row>
    <row r="856" spans="1:75">
      <c r="A856" s="97"/>
      <c r="B856" s="20"/>
      <c r="C856" s="104"/>
      <c r="T856" s="75"/>
      <c r="U856" s="105"/>
      <c r="AC856" s="72"/>
      <c r="AD856" s="105"/>
      <c r="AF856" s="72"/>
      <c r="AG856" s="105"/>
      <c r="AI856" s="72"/>
      <c r="AJ856" s="105"/>
      <c r="BU856" s="89"/>
      <c r="BV856" s="89"/>
      <c r="BW856" s="97"/>
    </row>
    <row r="857" spans="1:75">
      <c r="A857" s="97"/>
      <c r="B857" s="20"/>
      <c r="C857" s="104"/>
      <c r="T857" s="75"/>
      <c r="U857" s="105"/>
      <c r="AC857" s="72"/>
      <c r="AD857" s="105"/>
      <c r="AF857" s="72"/>
      <c r="AG857" s="105"/>
      <c r="AI857" s="72"/>
      <c r="AJ857" s="105"/>
      <c r="BU857" s="89"/>
      <c r="BV857" s="89"/>
      <c r="BW857" s="97"/>
    </row>
    <row r="858" spans="1:75">
      <c r="A858" s="97"/>
      <c r="B858" s="20"/>
      <c r="C858" s="104"/>
      <c r="T858" s="75"/>
      <c r="U858" s="105"/>
      <c r="AC858" s="72"/>
      <c r="AD858" s="105"/>
      <c r="AF858" s="72"/>
      <c r="AG858" s="105"/>
      <c r="AI858" s="72"/>
      <c r="AJ858" s="105"/>
      <c r="BU858" s="89"/>
      <c r="BV858" s="89"/>
      <c r="BW858" s="97"/>
    </row>
    <row r="859" spans="1:75">
      <c r="A859" s="97"/>
      <c r="B859" s="20"/>
      <c r="C859" s="104"/>
      <c r="T859" s="75"/>
      <c r="U859" s="105"/>
      <c r="AC859" s="72"/>
      <c r="AD859" s="105"/>
      <c r="AF859" s="72"/>
      <c r="AG859" s="105"/>
      <c r="AI859" s="72"/>
      <c r="AJ859" s="105"/>
      <c r="BU859" s="89"/>
      <c r="BV859" s="89"/>
      <c r="BW859" s="97"/>
    </row>
    <row r="860" spans="1:75">
      <c r="A860" s="97"/>
      <c r="B860" s="20"/>
      <c r="C860" s="104"/>
      <c r="T860" s="75"/>
      <c r="U860" s="105"/>
      <c r="AC860" s="72"/>
      <c r="AD860" s="105"/>
      <c r="AF860" s="72"/>
      <c r="AG860" s="105"/>
      <c r="AI860" s="72"/>
      <c r="AJ860" s="105"/>
      <c r="BU860" s="89"/>
      <c r="BV860" s="89"/>
      <c r="BW860" s="97"/>
    </row>
    <row r="861" spans="1:75">
      <c r="A861" s="97"/>
      <c r="B861" s="20"/>
      <c r="C861" s="104"/>
      <c r="T861" s="75"/>
      <c r="U861" s="105"/>
      <c r="AC861" s="72"/>
      <c r="AD861" s="105"/>
      <c r="AF861" s="72"/>
      <c r="AG861" s="105"/>
      <c r="AI861" s="72"/>
      <c r="AJ861" s="105"/>
      <c r="BU861" s="89"/>
      <c r="BV861" s="89"/>
      <c r="BW861" s="97"/>
    </row>
    <row r="862" spans="1:75">
      <c r="A862" s="97"/>
      <c r="B862" s="20"/>
      <c r="C862" s="104"/>
      <c r="T862" s="75"/>
      <c r="U862" s="105"/>
      <c r="AC862" s="72"/>
      <c r="AD862" s="105"/>
      <c r="AF862" s="72"/>
      <c r="AG862" s="105"/>
      <c r="AI862" s="72"/>
      <c r="AJ862" s="105"/>
      <c r="BU862" s="89"/>
      <c r="BV862" s="89"/>
      <c r="BW862" s="97"/>
    </row>
    <row r="863" spans="1:75">
      <c r="A863" s="97"/>
      <c r="B863" s="20"/>
      <c r="C863" s="104"/>
      <c r="T863" s="75"/>
      <c r="U863" s="105"/>
      <c r="AC863" s="72"/>
      <c r="AD863" s="105"/>
      <c r="AF863" s="72"/>
      <c r="AG863" s="105"/>
      <c r="AI863" s="72"/>
      <c r="AJ863" s="105"/>
      <c r="BU863" s="89"/>
      <c r="BV863" s="89"/>
      <c r="BW863" s="97"/>
    </row>
    <row r="864" spans="1:75">
      <c r="A864" s="97"/>
      <c r="B864" s="20"/>
      <c r="C864" s="104"/>
      <c r="T864" s="75"/>
      <c r="U864" s="105"/>
      <c r="AC864" s="72"/>
      <c r="AD864" s="105"/>
      <c r="AF864" s="72"/>
      <c r="AG864" s="105"/>
      <c r="AI864" s="72"/>
      <c r="AJ864" s="105"/>
      <c r="BU864" s="89"/>
      <c r="BV864" s="89"/>
      <c r="BW864" s="97"/>
    </row>
    <row r="865" spans="1:75">
      <c r="A865" s="97"/>
      <c r="B865" s="20"/>
      <c r="C865" s="104"/>
      <c r="T865" s="75"/>
      <c r="U865" s="105"/>
      <c r="AC865" s="72"/>
      <c r="AD865" s="105"/>
      <c r="AF865" s="72"/>
      <c r="AG865" s="105"/>
      <c r="AI865" s="72"/>
      <c r="AJ865" s="105"/>
      <c r="BU865" s="89"/>
      <c r="BV865" s="89"/>
      <c r="BW865" s="97"/>
    </row>
    <row r="866" spans="1:75">
      <c r="A866" s="97"/>
      <c r="B866" s="20"/>
      <c r="C866" s="104"/>
      <c r="T866" s="75"/>
      <c r="U866" s="105"/>
      <c r="AC866" s="72"/>
      <c r="AD866" s="105"/>
      <c r="AF866" s="72"/>
      <c r="AG866" s="105"/>
      <c r="AI866" s="72"/>
      <c r="AJ866" s="105"/>
      <c r="BU866" s="89"/>
      <c r="BV866" s="89"/>
      <c r="BW866" s="97"/>
    </row>
    <row r="867" spans="1:75">
      <c r="A867" s="97"/>
      <c r="B867" s="20"/>
      <c r="C867" s="104"/>
      <c r="T867" s="75"/>
      <c r="U867" s="105"/>
      <c r="AC867" s="72"/>
      <c r="AD867" s="105"/>
      <c r="AF867" s="72"/>
      <c r="AG867" s="105"/>
      <c r="AI867" s="72"/>
      <c r="AJ867" s="105"/>
      <c r="BU867" s="89"/>
      <c r="BV867" s="89"/>
      <c r="BW867" s="97"/>
    </row>
    <row r="868" spans="1:75">
      <c r="A868" s="97"/>
      <c r="B868" s="20"/>
      <c r="C868" s="104"/>
      <c r="T868" s="75"/>
      <c r="U868" s="105"/>
      <c r="AC868" s="72"/>
      <c r="AD868" s="105"/>
      <c r="AF868" s="72"/>
      <c r="AG868" s="105"/>
      <c r="AI868" s="72"/>
      <c r="AJ868" s="105"/>
      <c r="BU868" s="89"/>
      <c r="BV868" s="89"/>
      <c r="BW868" s="97"/>
    </row>
    <row r="869" spans="1:75">
      <c r="A869" s="97"/>
      <c r="B869" s="20"/>
      <c r="C869" s="104"/>
      <c r="T869" s="75"/>
      <c r="U869" s="105"/>
      <c r="AC869" s="72"/>
      <c r="AD869" s="105"/>
      <c r="AF869" s="72"/>
      <c r="AG869" s="105"/>
      <c r="AI869" s="72"/>
      <c r="AJ869" s="105"/>
      <c r="BU869" s="89"/>
      <c r="BV869" s="89"/>
      <c r="BW869" s="97"/>
    </row>
    <row r="870" spans="1:75">
      <c r="A870" s="97"/>
      <c r="B870" s="20"/>
      <c r="C870" s="104"/>
      <c r="T870" s="75"/>
      <c r="U870" s="105"/>
      <c r="AC870" s="72"/>
      <c r="AD870" s="105"/>
      <c r="AF870" s="72"/>
      <c r="AG870" s="105"/>
      <c r="AI870" s="72"/>
      <c r="AJ870" s="105"/>
      <c r="BU870" s="89"/>
      <c r="BV870" s="89"/>
      <c r="BW870" s="97"/>
    </row>
    <row r="871" spans="1:75">
      <c r="A871" s="97"/>
      <c r="B871" s="20"/>
      <c r="C871" s="104"/>
      <c r="T871" s="75"/>
      <c r="U871" s="105"/>
      <c r="AC871" s="72"/>
      <c r="AD871" s="105"/>
      <c r="AF871" s="72"/>
      <c r="AG871" s="105"/>
      <c r="AI871" s="72"/>
      <c r="AJ871" s="105"/>
      <c r="BU871" s="89"/>
      <c r="BV871" s="89"/>
      <c r="BW871" s="97"/>
    </row>
    <row r="872" spans="1:75">
      <c r="A872" s="97"/>
      <c r="B872" s="20"/>
      <c r="C872" s="104"/>
      <c r="T872" s="75"/>
      <c r="U872" s="105"/>
      <c r="AC872" s="72"/>
      <c r="AD872" s="105"/>
      <c r="AF872" s="72"/>
      <c r="AG872" s="105"/>
      <c r="AI872" s="72"/>
      <c r="AJ872" s="105"/>
      <c r="BU872" s="89"/>
      <c r="BV872" s="89"/>
      <c r="BW872" s="97"/>
    </row>
    <row r="873" spans="1:75">
      <c r="A873" s="97"/>
      <c r="B873" s="20"/>
      <c r="C873" s="104"/>
      <c r="T873" s="75"/>
      <c r="U873" s="105"/>
      <c r="AC873" s="72"/>
      <c r="AD873" s="105"/>
      <c r="AF873" s="72"/>
      <c r="AG873" s="105"/>
      <c r="AI873" s="72"/>
      <c r="AJ873" s="105"/>
      <c r="BU873" s="89"/>
      <c r="BV873" s="89"/>
      <c r="BW873" s="97"/>
    </row>
    <row r="874" spans="1:75">
      <c r="A874" s="97"/>
      <c r="B874" s="20"/>
      <c r="C874" s="104"/>
      <c r="T874" s="75"/>
      <c r="U874" s="105"/>
      <c r="AC874" s="72"/>
      <c r="AD874" s="105"/>
      <c r="AF874" s="72"/>
      <c r="AG874" s="105"/>
      <c r="AI874" s="72"/>
      <c r="AJ874" s="105"/>
      <c r="BU874" s="89"/>
      <c r="BV874" s="89"/>
      <c r="BW874" s="97"/>
    </row>
    <row r="875" spans="1:75">
      <c r="A875" s="97"/>
      <c r="B875" s="20"/>
      <c r="C875" s="104"/>
      <c r="T875" s="75"/>
      <c r="U875" s="105"/>
      <c r="AC875" s="72"/>
      <c r="AD875" s="105"/>
      <c r="AF875" s="72"/>
      <c r="AG875" s="105"/>
      <c r="AI875" s="72"/>
      <c r="AJ875" s="105"/>
      <c r="BU875" s="89"/>
      <c r="BV875" s="89"/>
      <c r="BW875" s="97"/>
    </row>
    <row r="876" spans="1:75">
      <c r="A876" s="97"/>
      <c r="B876" s="20"/>
      <c r="C876" s="104"/>
      <c r="T876" s="75"/>
      <c r="U876" s="105"/>
      <c r="AC876" s="72"/>
      <c r="AD876" s="105"/>
      <c r="AF876" s="72"/>
      <c r="AG876" s="105"/>
      <c r="AI876" s="72"/>
      <c r="AJ876" s="105"/>
      <c r="BU876" s="89"/>
      <c r="BV876" s="89"/>
      <c r="BW876" s="97"/>
    </row>
    <row r="877" spans="1:75">
      <c r="A877" s="97"/>
      <c r="B877" s="20"/>
      <c r="C877" s="104"/>
      <c r="T877" s="75"/>
      <c r="U877" s="105"/>
      <c r="AC877" s="72"/>
      <c r="AD877" s="105"/>
      <c r="AF877" s="72"/>
      <c r="AG877" s="105"/>
      <c r="AI877" s="72"/>
      <c r="AJ877" s="105"/>
      <c r="BU877" s="89"/>
      <c r="BV877" s="89"/>
      <c r="BW877" s="97"/>
    </row>
    <row r="878" spans="1:75">
      <c r="A878" s="97"/>
      <c r="B878" s="20"/>
      <c r="C878" s="104"/>
      <c r="T878" s="75"/>
      <c r="U878" s="105"/>
      <c r="AC878" s="72"/>
      <c r="AD878" s="105"/>
      <c r="AF878" s="72"/>
      <c r="AG878" s="105"/>
      <c r="AI878" s="72"/>
      <c r="AJ878" s="105"/>
      <c r="BU878" s="89"/>
      <c r="BV878" s="89"/>
      <c r="BW878" s="97"/>
    </row>
    <row r="879" spans="1:75">
      <c r="A879" s="97"/>
      <c r="B879" s="20"/>
      <c r="C879" s="104"/>
      <c r="T879" s="75"/>
      <c r="U879" s="105"/>
      <c r="AC879" s="72"/>
      <c r="AD879" s="105"/>
      <c r="AF879" s="72"/>
      <c r="AG879" s="105"/>
      <c r="AI879" s="72"/>
      <c r="AJ879" s="105"/>
      <c r="BU879" s="89"/>
      <c r="BV879" s="89"/>
      <c r="BW879" s="97"/>
    </row>
    <row r="880" spans="1:75">
      <c r="A880" s="97"/>
      <c r="B880" s="20"/>
      <c r="C880" s="104"/>
      <c r="T880" s="75"/>
      <c r="U880" s="105"/>
      <c r="AC880" s="72"/>
      <c r="AD880" s="105"/>
      <c r="AF880" s="72"/>
      <c r="AG880" s="105"/>
      <c r="AI880" s="72"/>
      <c r="AJ880" s="105"/>
      <c r="BU880" s="89"/>
      <c r="BV880" s="89"/>
      <c r="BW880" s="97"/>
    </row>
    <row r="881" spans="1:75">
      <c r="A881" s="97"/>
      <c r="B881" s="20"/>
      <c r="C881" s="104"/>
      <c r="T881" s="75"/>
      <c r="U881" s="105"/>
      <c r="AC881" s="72"/>
      <c r="AD881" s="105"/>
      <c r="AF881" s="72"/>
      <c r="AG881" s="105"/>
      <c r="AI881" s="72"/>
      <c r="AJ881" s="105"/>
      <c r="BU881" s="89"/>
      <c r="BV881" s="89"/>
      <c r="BW881" s="97"/>
    </row>
    <row r="882" spans="1:75">
      <c r="A882" s="97"/>
      <c r="B882" s="20"/>
      <c r="C882" s="104"/>
      <c r="T882" s="75"/>
      <c r="U882" s="105"/>
      <c r="AC882" s="72"/>
      <c r="AD882" s="105"/>
      <c r="AF882" s="72"/>
      <c r="AG882" s="105"/>
      <c r="AI882" s="72"/>
      <c r="AJ882" s="105"/>
      <c r="BU882" s="89"/>
      <c r="BV882" s="89"/>
      <c r="BW882" s="97"/>
    </row>
    <row r="883" spans="1:75">
      <c r="A883" s="97"/>
      <c r="B883" s="20"/>
      <c r="C883" s="104"/>
      <c r="T883" s="75"/>
      <c r="U883" s="105"/>
      <c r="AC883" s="72"/>
      <c r="AD883" s="105"/>
      <c r="AF883" s="72"/>
      <c r="AG883" s="105"/>
      <c r="AI883" s="72"/>
      <c r="AJ883" s="105"/>
      <c r="BU883" s="89"/>
      <c r="BV883" s="89"/>
      <c r="BW883" s="97"/>
    </row>
    <row r="884" spans="1:75">
      <c r="A884" s="97"/>
      <c r="B884" s="20"/>
      <c r="C884" s="104"/>
      <c r="T884" s="75"/>
      <c r="U884" s="105"/>
      <c r="AC884" s="72"/>
      <c r="AD884" s="105"/>
      <c r="AF884" s="72"/>
      <c r="AG884" s="105"/>
      <c r="AI884" s="72"/>
      <c r="AJ884" s="105"/>
      <c r="BU884" s="89"/>
      <c r="BV884" s="89"/>
      <c r="BW884" s="97"/>
    </row>
    <row r="885" spans="1:75">
      <c r="A885" s="97"/>
      <c r="B885" s="20"/>
      <c r="C885" s="104"/>
      <c r="T885" s="75"/>
      <c r="U885" s="105"/>
      <c r="AC885" s="72"/>
      <c r="AD885" s="105"/>
      <c r="AF885" s="72"/>
      <c r="AG885" s="105"/>
      <c r="AI885" s="72"/>
      <c r="AJ885" s="105"/>
      <c r="BU885" s="89"/>
      <c r="BV885" s="89"/>
      <c r="BW885" s="97"/>
    </row>
    <row r="886" spans="1:75">
      <c r="A886" s="97"/>
      <c r="B886" s="20"/>
      <c r="C886" s="104"/>
      <c r="T886" s="75"/>
      <c r="U886" s="105"/>
      <c r="AC886" s="72"/>
      <c r="AD886" s="105"/>
      <c r="AF886" s="72"/>
      <c r="AG886" s="105"/>
      <c r="AI886" s="72"/>
      <c r="AJ886" s="105"/>
      <c r="BU886" s="89"/>
      <c r="BV886" s="89"/>
      <c r="BW886" s="97"/>
    </row>
    <row r="887" spans="1:75">
      <c r="A887" s="97"/>
      <c r="B887" s="20"/>
      <c r="C887" s="104"/>
      <c r="T887" s="75"/>
      <c r="U887" s="105"/>
      <c r="AC887" s="72"/>
      <c r="AD887" s="105"/>
      <c r="AF887" s="72"/>
      <c r="AG887" s="105"/>
      <c r="AI887" s="72"/>
      <c r="AJ887" s="105"/>
      <c r="BU887" s="89"/>
      <c r="BV887" s="89"/>
      <c r="BW887" s="97"/>
    </row>
    <row r="888" spans="1:75">
      <c r="A888" s="97"/>
      <c r="B888" s="20"/>
      <c r="C888" s="104"/>
      <c r="T888" s="75"/>
      <c r="U888" s="105"/>
      <c r="AC888" s="72"/>
      <c r="AD888" s="105"/>
      <c r="AF888" s="72"/>
      <c r="AG888" s="105"/>
      <c r="AI888" s="72"/>
      <c r="AJ888" s="105"/>
      <c r="BU888" s="89"/>
      <c r="BV888" s="89"/>
      <c r="BW888" s="97"/>
    </row>
    <row r="889" spans="1:75">
      <c r="A889" s="97"/>
      <c r="B889" s="20"/>
      <c r="C889" s="104"/>
      <c r="T889" s="75"/>
      <c r="U889" s="105"/>
      <c r="AC889" s="72"/>
      <c r="AD889" s="105"/>
      <c r="AF889" s="72"/>
      <c r="AG889" s="105"/>
      <c r="AI889" s="72"/>
      <c r="AJ889" s="105"/>
      <c r="BU889" s="89"/>
      <c r="BV889" s="89"/>
      <c r="BW889" s="97"/>
    </row>
    <row r="890" spans="1:75">
      <c r="A890" s="97"/>
      <c r="B890" s="20"/>
      <c r="C890" s="104"/>
      <c r="T890" s="75"/>
      <c r="U890" s="105"/>
      <c r="AC890" s="72"/>
      <c r="AD890" s="105"/>
      <c r="AF890" s="72"/>
      <c r="AG890" s="105"/>
      <c r="AI890" s="72"/>
      <c r="AJ890" s="105"/>
      <c r="BU890" s="89"/>
      <c r="BV890" s="89"/>
      <c r="BW890" s="97"/>
    </row>
    <row r="891" spans="1:75">
      <c r="A891" s="97"/>
      <c r="B891" s="20"/>
      <c r="C891" s="104"/>
      <c r="T891" s="75"/>
      <c r="U891" s="105"/>
      <c r="AC891" s="72"/>
      <c r="AD891" s="105"/>
      <c r="AF891" s="72"/>
      <c r="AG891" s="105"/>
      <c r="AI891" s="72"/>
      <c r="AJ891" s="105"/>
      <c r="BU891" s="89"/>
      <c r="BV891" s="89"/>
      <c r="BW891" s="97"/>
    </row>
    <row r="892" spans="1:75">
      <c r="A892" s="97"/>
      <c r="B892" s="20"/>
      <c r="C892" s="104"/>
      <c r="T892" s="75"/>
      <c r="U892" s="105"/>
      <c r="AC892" s="72"/>
      <c r="AD892" s="105"/>
      <c r="AF892" s="72"/>
      <c r="AG892" s="105"/>
      <c r="AI892" s="72"/>
      <c r="AJ892" s="105"/>
      <c r="BU892" s="89"/>
      <c r="BV892" s="89"/>
      <c r="BW892" s="97"/>
    </row>
    <row r="893" spans="1:75">
      <c r="A893" s="97"/>
      <c r="B893" s="20"/>
      <c r="C893" s="104"/>
      <c r="T893" s="75"/>
      <c r="U893" s="105"/>
      <c r="AC893" s="72"/>
      <c r="AD893" s="105"/>
      <c r="AF893" s="72"/>
      <c r="AG893" s="105"/>
      <c r="AI893" s="72"/>
      <c r="AJ893" s="105"/>
      <c r="BU893" s="89"/>
      <c r="BV893" s="89"/>
      <c r="BW893" s="97"/>
    </row>
    <row r="894" spans="1:75">
      <c r="A894" s="97"/>
      <c r="B894" s="20"/>
      <c r="C894" s="104"/>
      <c r="T894" s="75"/>
      <c r="U894" s="105"/>
      <c r="AC894" s="72"/>
      <c r="AD894" s="105"/>
      <c r="AF894" s="72"/>
      <c r="AG894" s="105"/>
      <c r="AI894" s="72"/>
      <c r="AJ894" s="105"/>
      <c r="BU894" s="89"/>
      <c r="BV894" s="89"/>
      <c r="BW894" s="97"/>
    </row>
    <row r="895" spans="1:75">
      <c r="A895" s="97"/>
      <c r="B895" s="20"/>
      <c r="C895" s="104"/>
      <c r="T895" s="75"/>
      <c r="U895" s="105"/>
      <c r="AC895" s="72"/>
      <c r="AD895" s="105"/>
      <c r="AF895" s="72"/>
      <c r="AG895" s="105"/>
      <c r="AI895" s="72"/>
      <c r="AJ895" s="105"/>
      <c r="BU895" s="89"/>
      <c r="BV895" s="89"/>
      <c r="BW895" s="97"/>
    </row>
    <row r="896" spans="1:75">
      <c r="A896" s="97"/>
      <c r="B896" s="20"/>
      <c r="C896" s="104"/>
      <c r="T896" s="75"/>
      <c r="U896" s="105"/>
      <c r="AC896" s="72"/>
      <c r="AD896" s="105"/>
      <c r="AF896" s="72"/>
      <c r="AG896" s="105"/>
      <c r="AI896" s="72"/>
      <c r="AJ896" s="105"/>
      <c r="BU896" s="89"/>
      <c r="BV896" s="89"/>
      <c r="BW896" s="97"/>
    </row>
    <row r="897" spans="1:75">
      <c r="A897" s="97"/>
      <c r="B897" s="20"/>
      <c r="C897" s="104"/>
      <c r="T897" s="75"/>
      <c r="U897" s="105"/>
      <c r="AC897" s="72"/>
      <c r="AD897" s="105"/>
      <c r="AF897" s="72"/>
      <c r="AG897" s="105"/>
      <c r="AI897" s="72"/>
      <c r="AJ897" s="105"/>
      <c r="BU897" s="89"/>
      <c r="BV897" s="89"/>
      <c r="BW897" s="97"/>
    </row>
    <row r="898" spans="1:75">
      <c r="A898" s="97"/>
      <c r="B898" s="20"/>
      <c r="C898" s="104"/>
      <c r="T898" s="75"/>
      <c r="U898" s="105"/>
      <c r="AC898" s="72"/>
      <c r="AD898" s="105"/>
      <c r="AF898" s="72"/>
      <c r="AG898" s="105"/>
      <c r="AI898" s="72"/>
      <c r="AJ898" s="105"/>
      <c r="BU898" s="89"/>
      <c r="BV898" s="89"/>
      <c r="BW898" s="97"/>
    </row>
    <row r="899" spans="1:75">
      <c r="A899" s="97"/>
      <c r="B899" s="20"/>
      <c r="C899" s="104"/>
      <c r="T899" s="75"/>
      <c r="U899" s="105"/>
      <c r="AC899" s="72"/>
      <c r="AD899" s="105"/>
      <c r="AF899" s="72"/>
      <c r="AG899" s="105"/>
      <c r="AI899" s="72"/>
      <c r="AJ899" s="105"/>
      <c r="BU899" s="89"/>
      <c r="BV899" s="89"/>
      <c r="BW899" s="97"/>
    </row>
    <row r="900" spans="1:75">
      <c r="A900" s="97"/>
      <c r="B900" s="20"/>
      <c r="C900" s="104"/>
      <c r="T900" s="75"/>
      <c r="U900" s="105"/>
      <c r="AC900" s="72"/>
      <c r="AD900" s="105"/>
      <c r="AF900" s="72"/>
      <c r="AG900" s="105"/>
      <c r="AI900" s="72"/>
      <c r="AJ900" s="105"/>
      <c r="BU900" s="89"/>
      <c r="BV900" s="89"/>
      <c r="BW900" s="97"/>
    </row>
    <row r="901" spans="1:75">
      <c r="A901" s="97"/>
      <c r="B901" s="20"/>
      <c r="C901" s="104"/>
      <c r="T901" s="75"/>
      <c r="U901" s="105"/>
      <c r="AC901" s="72"/>
      <c r="AD901" s="105"/>
      <c r="AF901" s="72"/>
      <c r="AG901" s="105"/>
      <c r="AI901" s="72"/>
      <c r="AJ901" s="105"/>
      <c r="BU901" s="89"/>
      <c r="BV901" s="89"/>
      <c r="BW901" s="97"/>
    </row>
    <row r="902" spans="1:75">
      <c r="A902" s="97"/>
      <c r="B902" s="20"/>
      <c r="C902" s="104"/>
      <c r="T902" s="75"/>
      <c r="U902" s="105"/>
      <c r="AC902" s="72"/>
      <c r="AD902" s="105"/>
      <c r="AF902" s="72"/>
      <c r="AG902" s="105"/>
      <c r="AI902" s="72"/>
      <c r="AJ902" s="105"/>
      <c r="BU902" s="89"/>
      <c r="BV902" s="89"/>
      <c r="BW902" s="97"/>
    </row>
    <row r="903" spans="1:75">
      <c r="A903" s="97"/>
      <c r="B903" s="20"/>
      <c r="C903" s="104"/>
      <c r="T903" s="75"/>
      <c r="U903" s="105"/>
      <c r="AC903" s="72"/>
      <c r="AD903" s="105"/>
      <c r="AF903" s="72"/>
      <c r="AG903" s="105"/>
      <c r="AI903" s="72"/>
      <c r="AJ903" s="105"/>
      <c r="BU903" s="89"/>
      <c r="BV903" s="89"/>
      <c r="BW903" s="97"/>
    </row>
    <row r="904" spans="1:75">
      <c r="A904" s="97"/>
      <c r="B904" s="20"/>
      <c r="C904" s="104"/>
      <c r="T904" s="75"/>
      <c r="U904" s="105"/>
      <c r="AC904" s="72"/>
      <c r="AD904" s="105"/>
      <c r="AF904" s="72"/>
      <c r="AG904" s="105"/>
      <c r="AI904" s="72"/>
      <c r="AJ904" s="105"/>
      <c r="BU904" s="89"/>
      <c r="BV904" s="89"/>
      <c r="BW904" s="97"/>
    </row>
    <row r="905" spans="1:75">
      <c r="A905" s="97"/>
      <c r="B905" s="20"/>
      <c r="C905" s="104"/>
      <c r="T905" s="75"/>
      <c r="U905" s="105"/>
      <c r="AC905" s="72"/>
      <c r="AD905" s="105"/>
      <c r="AF905" s="72"/>
      <c r="AG905" s="105"/>
      <c r="AI905" s="72"/>
      <c r="AJ905" s="105"/>
      <c r="BU905" s="89"/>
      <c r="BV905" s="89"/>
      <c r="BW905" s="97"/>
    </row>
    <row r="906" spans="1:75">
      <c r="A906" s="97"/>
      <c r="B906" s="20"/>
      <c r="C906" s="104"/>
      <c r="T906" s="75"/>
      <c r="U906" s="105"/>
      <c r="AC906" s="72"/>
      <c r="AD906" s="105"/>
      <c r="AF906" s="72"/>
      <c r="AG906" s="105"/>
      <c r="AI906" s="72"/>
      <c r="AJ906" s="105"/>
      <c r="BU906" s="89"/>
      <c r="BV906" s="89"/>
      <c r="BW906" s="97"/>
    </row>
    <row r="907" spans="1:75">
      <c r="A907" s="97"/>
      <c r="B907" s="20"/>
      <c r="C907" s="104"/>
      <c r="T907" s="75"/>
      <c r="U907" s="105"/>
      <c r="AC907" s="72"/>
      <c r="AD907" s="105"/>
      <c r="AF907" s="72"/>
      <c r="AG907" s="105"/>
      <c r="AI907" s="72"/>
      <c r="AJ907" s="105"/>
      <c r="BU907" s="89"/>
      <c r="BV907" s="89"/>
      <c r="BW907" s="97"/>
    </row>
    <row r="908" spans="1:75">
      <c r="A908" s="97"/>
      <c r="B908" s="20"/>
      <c r="C908" s="104"/>
      <c r="T908" s="75"/>
      <c r="U908" s="105"/>
      <c r="AC908" s="72"/>
      <c r="AD908" s="105"/>
      <c r="AF908" s="72"/>
      <c r="AG908" s="105"/>
      <c r="AI908" s="72"/>
      <c r="AJ908" s="105"/>
      <c r="BU908" s="89"/>
      <c r="BV908" s="89"/>
      <c r="BW908" s="97"/>
    </row>
    <row r="909" spans="1:75">
      <c r="A909" s="97"/>
      <c r="B909" s="20"/>
      <c r="C909" s="104"/>
      <c r="T909" s="75"/>
      <c r="U909" s="105"/>
      <c r="AC909" s="72"/>
      <c r="AD909" s="105"/>
      <c r="AF909" s="72"/>
      <c r="AG909" s="105"/>
      <c r="AI909" s="72"/>
      <c r="AJ909" s="105"/>
      <c r="BU909" s="89"/>
      <c r="BV909" s="89"/>
      <c r="BW909" s="97"/>
    </row>
    <row r="910" spans="1:75">
      <c r="A910" s="97"/>
      <c r="B910" s="20"/>
      <c r="C910" s="104"/>
      <c r="T910" s="75"/>
      <c r="U910" s="105"/>
      <c r="AC910" s="72"/>
      <c r="AD910" s="105"/>
      <c r="AF910" s="72"/>
      <c r="AG910" s="105"/>
      <c r="AI910" s="72"/>
      <c r="AJ910" s="105"/>
      <c r="BU910" s="89"/>
      <c r="BV910" s="89"/>
      <c r="BW910" s="97"/>
    </row>
    <row r="911" spans="1:75">
      <c r="A911" s="97"/>
      <c r="B911" s="20"/>
      <c r="C911" s="104"/>
      <c r="T911" s="75"/>
      <c r="U911" s="105"/>
      <c r="AC911" s="72"/>
      <c r="AD911" s="105"/>
      <c r="AF911" s="72"/>
      <c r="AG911" s="105"/>
      <c r="AI911" s="72"/>
      <c r="AJ911" s="105"/>
      <c r="BU911" s="89"/>
      <c r="BV911" s="89"/>
      <c r="BW911" s="97"/>
    </row>
    <row r="912" spans="1:75">
      <c r="A912" s="97"/>
      <c r="B912" s="20"/>
      <c r="C912" s="104"/>
      <c r="T912" s="75"/>
      <c r="U912" s="105"/>
      <c r="AC912" s="72"/>
      <c r="AD912" s="105"/>
      <c r="AF912" s="72"/>
      <c r="AG912" s="105"/>
      <c r="AI912" s="72"/>
      <c r="AJ912" s="105"/>
      <c r="BU912" s="89"/>
      <c r="BV912" s="89"/>
      <c r="BW912" s="97"/>
    </row>
    <row r="913" spans="1:75">
      <c r="A913" s="97"/>
      <c r="B913" s="20"/>
      <c r="C913" s="104"/>
      <c r="T913" s="75"/>
      <c r="U913" s="105"/>
      <c r="AC913" s="72"/>
      <c r="AD913" s="105"/>
      <c r="AF913" s="72"/>
      <c r="AG913" s="105"/>
      <c r="AI913" s="72"/>
      <c r="AJ913" s="105"/>
      <c r="BU913" s="89"/>
      <c r="BV913" s="89"/>
      <c r="BW913" s="97"/>
    </row>
    <row r="914" spans="1:75">
      <c r="A914" s="97"/>
      <c r="B914" s="20"/>
      <c r="C914" s="104"/>
      <c r="T914" s="75"/>
      <c r="U914" s="105"/>
      <c r="AC914" s="72"/>
      <c r="AD914" s="105"/>
      <c r="AF914" s="72"/>
      <c r="AG914" s="105"/>
      <c r="AI914" s="72"/>
      <c r="AJ914" s="105"/>
      <c r="BU914" s="89"/>
      <c r="BV914" s="89"/>
      <c r="BW914" s="97"/>
    </row>
    <row r="915" spans="1:75">
      <c r="A915" s="97"/>
      <c r="B915" s="20"/>
      <c r="C915" s="104"/>
      <c r="T915" s="75"/>
      <c r="U915" s="105"/>
      <c r="AC915" s="72"/>
      <c r="AD915" s="105"/>
      <c r="AF915" s="72"/>
      <c r="AG915" s="105"/>
      <c r="AI915" s="72"/>
      <c r="AJ915" s="105"/>
      <c r="BU915" s="89"/>
      <c r="BV915" s="89"/>
      <c r="BW915" s="97"/>
    </row>
    <row r="916" spans="1:75">
      <c r="A916" s="97"/>
      <c r="B916" s="20"/>
      <c r="C916" s="104"/>
      <c r="T916" s="75"/>
      <c r="U916" s="105"/>
      <c r="AC916" s="72"/>
      <c r="AD916" s="105"/>
      <c r="AF916" s="72"/>
      <c r="AG916" s="105"/>
      <c r="AI916" s="72"/>
      <c r="AJ916" s="105"/>
      <c r="BU916" s="89"/>
      <c r="BV916" s="89"/>
      <c r="BW916" s="97"/>
    </row>
    <row r="917" spans="1:75">
      <c r="A917" s="97"/>
      <c r="B917" s="20"/>
      <c r="C917" s="104"/>
      <c r="T917" s="75"/>
      <c r="U917" s="105"/>
      <c r="AC917" s="72"/>
      <c r="AD917" s="105"/>
      <c r="AF917" s="72"/>
      <c r="AG917" s="105"/>
      <c r="AI917" s="72"/>
      <c r="AJ917" s="105"/>
      <c r="BU917" s="89"/>
      <c r="BV917" s="89"/>
      <c r="BW917" s="97"/>
    </row>
    <row r="918" spans="1:75">
      <c r="A918" s="97"/>
      <c r="B918" s="20"/>
      <c r="C918" s="104"/>
      <c r="T918" s="75"/>
      <c r="U918" s="105"/>
      <c r="AC918" s="72"/>
      <c r="AD918" s="105"/>
      <c r="AF918" s="72"/>
      <c r="AG918" s="105"/>
      <c r="AI918" s="72"/>
      <c r="AJ918" s="105"/>
      <c r="BU918" s="89"/>
      <c r="BV918" s="89"/>
      <c r="BW918" s="97"/>
    </row>
    <row r="919" spans="1:75">
      <c r="A919" s="97"/>
      <c r="B919" s="20"/>
      <c r="C919" s="104"/>
      <c r="T919" s="75"/>
      <c r="U919" s="105"/>
      <c r="AC919" s="72"/>
      <c r="AD919" s="105"/>
      <c r="AF919" s="72"/>
      <c r="AG919" s="105"/>
      <c r="AI919" s="72"/>
      <c r="AJ919" s="105"/>
      <c r="BU919" s="89"/>
      <c r="BV919" s="89"/>
      <c r="BW919" s="97"/>
    </row>
    <row r="920" spans="1:75">
      <c r="A920" s="97"/>
      <c r="B920" s="20"/>
      <c r="C920" s="104"/>
      <c r="T920" s="75"/>
      <c r="U920" s="105"/>
      <c r="AC920" s="72"/>
      <c r="AD920" s="105"/>
      <c r="AF920" s="72"/>
      <c r="AG920" s="105"/>
      <c r="AI920" s="72"/>
      <c r="AJ920" s="105"/>
      <c r="BU920" s="89"/>
      <c r="BV920" s="89"/>
      <c r="BW920" s="97"/>
    </row>
    <row r="921" spans="1:75">
      <c r="A921" s="97"/>
      <c r="B921" s="20"/>
      <c r="C921" s="104"/>
      <c r="T921" s="75"/>
      <c r="U921" s="105"/>
      <c r="AC921" s="72"/>
      <c r="AD921" s="105"/>
      <c r="AF921" s="72"/>
      <c r="AG921" s="105"/>
      <c r="AI921" s="72"/>
      <c r="AJ921" s="105"/>
      <c r="BU921" s="89"/>
      <c r="BV921" s="89"/>
      <c r="BW921" s="97"/>
    </row>
    <row r="922" spans="1:75">
      <c r="A922" s="97"/>
      <c r="B922" s="20"/>
      <c r="C922" s="104"/>
      <c r="T922" s="75"/>
      <c r="U922" s="105"/>
      <c r="AC922" s="72"/>
      <c r="AD922" s="105"/>
      <c r="AF922" s="72"/>
      <c r="AG922" s="105"/>
      <c r="AI922" s="72"/>
      <c r="AJ922" s="105"/>
      <c r="BU922" s="89"/>
      <c r="BV922" s="89"/>
      <c r="BW922" s="97"/>
    </row>
    <row r="923" spans="1:75">
      <c r="A923" s="97"/>
      <c r="B923" s="20"/>
      <c r="C923" s="104"/>
      <c r="T923" s="75"/>
      <c r="U923" s="105"/>
      <c r="AC923" s="72"/>
      <c r="AD923" s="105"/>
      <c r="AF923" s="72"/>
      <c r="AG923" s="105"/>
      <c r="AI923" s="72"/>
      <c r="AJ923" s="105"/>
      <c r="BU923" s="89"/>
      <c r="BV923" s="89"/>
      <c r="BW923" s="97"/>
    </row>
    <row r="924" spans="1:75">
      <c r="A924" s="97"/>
      <c r="B924" s="20"/>
      <c r="C924" s="104"/>
      <c r="T924" s="75"/>
      <c r="U924" s="105"/>
      <c r="AC924" s="72"/>
      <c r="AD924" s="105"/>
      <c r="AF924" s="72"/>
      <c r="AG924" s="105"/>
      <c r="AI924" s="72"/>
      <c r="AJ924" s="105"/>
      <c r="BU924" s="89"/>
      <c r="BV924" s="89"/>
      <c r="BW924" s="97"/>
    </row>
    <row r="925" spans="1:75">
      <c r="A925" s="97"/>
      <c r="B925" s="20"/>
      <c r="C925" s="104"/>
      <c r="T925" s="75"/>
      <c r="U925" s="105"/>
      <c r="AC925" s="72"/>
      <c r="AD925" s="105"/>
      <c r="AF925" s="72"/>
      <c r="AG925" s="105"/>
      <c r="AI925" s="72"/>
      <c r="AJ925" s="105"/>
      <c r="BU925" s="89"/>
      <c r="BV925" s="89"/>
      <c r="BW925" s="97"/>
    </row>
    <row r="926" spans="1:75">
      <c r="A926" s="97"/>
      <c r="B926" s="20"/>
      <c r="C926" s="104"/>
      <c r="T926" s="75"/>
      <c r="U926" s="105"/>
      <c r="AC926" s="72"/>
      <c r="AD926" s="105"/>
      <c r="AF926" s="72"/>
      <c r="AG926" s="105"/>
      <c r="AI926" s="72"/>
      <c r="AJ926" s="105"/>
      <c r="BU926" s="89"/>
      <c r="BV926" s="89"/>
      <c r="BW926" s="97"/>
    </row>
    <row r="927" spans="1:75">
      <c r="A927" s="97"/>
      <c r="B927" s="20"/>
      <c r="C927" s="104"/>
      <c r="T927" s="75"/>
      <c r="U927" s="105"/>
      <c r="AC927" s="72"/>
      <c r="AD927" s="105"/>
      <c r="AF927" s="72"/>
      <c r="AG927" s="105"/>
      <c r="AI927" s="72"/>
      <c r="AJ927" s="105"/>
      <c r="BU927" s="89"/>
      <c r="BV927" s="89"/>
      <c r="BW927" s="97"/>
    </row>
    <row r="928" spans="1:75">
      <c r="A928" s="97"/>
      <c r="B928" s="20"/>
      <c r="C928" s="104"/>
      <c r="T928" s="75"/>
      <c r="U928" s="105"/>
      <c r="AC928" s="72"/>
      <c r="AD928" s="105"/>
      <c r="AF928" s="72"/>
      <c r="AG928" s="105"/>
      <c r="AI928" s="72"/>
      <c r="AJ928" s="105"/>
      <c r="BU928" s="89"/>
      <c r="BV928" s="89"/>
      <c r="BW928" s="97"/>
    </row>
    <row r="929" spans="1:75">
      <c r="A929" s="97"/>
      <c r="B929" s="20"/>
      <c r="C929" s="104"/>
      <c r="T929" s="75"/>
      <c r="U929" s="105"/>
      <c r="AC929" s="72"/>
      <c r="AD929" s="105"/>
      <c r="AF929" s="72"/>
      <c r="AG929" s="105"/>
      <c r="AI929" s="72"/>
      <c r="AJ929" s="105"/>
      <c r="BU929" s="89"/>
      <c r="BV929" s="89"/>
      <c r="BW929" s="97"/>
    </row>
    <row r="930" spans="1:75">
      <c r="A930" s="97"/>
      <c r="B930" s="20"/>
      <c r="C930" s="104"/>
      <c r="T930" s="75"/>
      <c r="U930" s="105"/>
      <c r="AC930" s="72"/>
      <c r="AD930" s="105"/>
      <c r="AF930" s="72"/>
      <c r="AG930" s="105"/>
      <c r="AI930" s="72"/>
      <c r="AJ930" s="105"/>
      <c r="BU930" s="89"/>
      <c r="BV930" s="89"/>
      <c r="BW930" s="97"/>
    </row>
    <row r="931" spans="1:75">
      <c r="A931" s="97"/>
      <c r="B931" s="20"/>
      <c r="C931" s="104"/>
      <c r="T931" s="75"/>
      <c r="U931" s="105"/>
      <c r="AC931" s="72"/>
      <c r="AD931" s="105"/>
      <c r="AF931" s="72"/>
      <c r="AG931" s="105"/>
      <c r="AI931" s="72"/>
      <c r="AJ931" s="105"/>
      <c r="BU931" s="89"/>
      <c r="BV931" s="89"/>
      <c r="BW931" s="97"/>
    </row>
    <row r="932" spans="1:75">
      <c r="A932" s="97"/>
      <c r="B932" s="20"/>
      <c r="C932" s="104"/>
      <c r="T932" s="75"/>
      <c r="U932" s="105"/>
      <c r="AC932" s="72"/>
      <c r="AD932" s="105"/>
      <c r="AF932" s="72"/>
      <c r="AG932" s="105"/>
      <c r="AI932" s="72"/>
      <c r="AJ932" s="105"/>
      <c r="BU932" s="89"/>
      <c r="BV932" s="89"/>
      <c r="BW932" s="97"/>
    </row>
    <row r="933" spans="1:75">
      <c r="A933" s="97"/>
      <c r="B933" s="20"/>
      <c r="C933" s="104"/>
      <c r="T933" s="75"/>
      <c r="U933" s="105"/>
      <c r="AC933" s="72"/>
      <c r="AD933" s="105"/>
      <c r="AF933" s="72"/>
      <c r="AG933" s="105"/>
      <c r="AI933" s="72"/>
      <c r="AJ933" s="105"/>
      <c r="BU933" s="89"/>
      <c r="BV933" s="89"/>
      <c r="BW933" s="97"/>
    </row>
    <row r="934" spans="1:75">
      <c r="A934" s="97"/>
      <c r="B934" s="20"/>
      <c r="C934" s="104"/>
      <c r="T934" s="75"/>
      <c r="U934" s="105"/>
      <c r="AC934" s="72"/>
      <c r="AD934" s="105"/>
      <c r="AF934" s="72"/>
      <c r="AG934" s="105"/>
      <c r="AI934" s="72"/>
      <c r="AJ934" s="105"/>
      <c r="BU934" s="89"/>
      <c r="BV934" s="89"/>
      <c r="BW934" s="97"/>
    </row>
    <row r="935" spans="1:75">
      <c r="A935" s="97"/>
      <c r="B935" s="20"/>
      <c r="C935" s="104"/>
      <c r="T935" s="75"/>
      <c r="U935" s="105"/>
      <c r="AC935" s="72"/>
      <c r="AD935" s="105"/>
      <c r="AF935" s="72"/>
      <c r="AG935" s="105"/>
      <c r="AI935" s="72"/>
      <c r="AJ935" s="105"/>
      <c r="BU935" s="89"/>
      <c r="BV935" s="89"/>
      <c r="BW935" s="97"/>
    </row>
    <row r="936" spans="1:75">
      <c r="A936" s="97"/>
      <c r="B936" s="20"/>
      <c r="C936" s="104"/>
      <c r="T936" s="75"/>
      <c r="U936" s="105"/>
      <c r="AC936" s="72"/>
      <c r="AD936" s="105"/>
      <c r="AF936" s="72"/>
      <c r="AG936" s="105"/>
      <c r="AI936" s="72"/>
      <c r="AJ936" s="105"/>
      <c r="BU936" s="89"/>
      <c r="BV936" s="89"/>
      <c r="BW936" s="97"/>
    </row>
    <row r="937" spans="1:75">
      <c r="A937" s="97"/>
      <c r="B937" s="20"/>
      <c r="C937" s="104"/>
      <c r="T937" s="75"/>
      <c r="U937" s="105"/>
      <c r="AC937" s="72"/>
      <c r="AD937" s="105"/>
      <c r="AF937" s="72"/>
      <c r="AG937" s="105"/>
      <c r="AI937" s="72"/>
      <c r="AJ937" s="105"/>
      <c r="BU937" s="89"/>
      <c r="BV937" s="89"/>
      <c r="BW937" s="97"/>
    </row>
    <row r="938" spans="1:75">
      <c r="A938" s="97"/>
      <c r="B938" s="20"/>
      <c r="C938" s="104"/>
      <c r="T938" s="75"/>
      <c r="U938" s="105"/>
      <c r="AC938" s="72"/>
      <c r="AD938" s="105"/>
      <c r="AF938" s="72"/>
      <c r="AG938" s="105"/>
      <c r="AI938" s="72"/>
      <c r="AJ938" s="105"/>
      <c r="BU938" s="89"/>
      <c r="BV938" s="89"/>
      <c r="BW938" s="97"/>
    </row>
    <row r="939" spans="1:75">
      <c r="A939" s="97"/>
      <c r="B939" s="20"/>
      <c r="C939" s="104"/>
      <c r="T939" s="75"/>
      <c r="U939" s="105"/>
      <c r="AC939" s="72"/>
      <c r="AD939" s="105"/>
      <c r="AF939" s="72"/>
      <c r="AG939" s="105"/>
      <c r="AI939" s="72"/>
      <c r="AJ939" s="105"/>
      <c r="BU939" s="89"/>
      <c r="BV939" s="89"/>
      <c r="BW939" s="97"/>
    </row>
    <row r="940" spans="1:75">
      <c r="A940" s="97"/>
      <c r="B940" s="20"/>
      <c r="C940" s="104"/>
      <c r="T940" s="75"/>
      <c r="U940" s="105"/>
      <c r="AC940" s="72"/>
      <c r="AD940" s="105"/>
      <c r="AF940" s="72"/>
      <c r="AG940" s="105"/>
      <c r="AI940" s="72"/>
      <c r="AJ940" s="105"/>
      <c r="BU940" s="89"/>
      <c r="BV940" s="89"/>
      <c r="BW940" s="97"/>
    </row>
    <row r="941" spans="1:75">
      <c r="A941" s="97"/>
      <c r="B941" s="20"/>
      <c r="C941" s="104"/>
      <c r="T941" s="75"/>
      <c r="U941" s="105"/>
      <c r="AC941" s="72"/>
      <c r="AD941" s="105"/>
      <c r="AF941" s="72"/>
      <c r="AG941" s="105"/>
      <c r="AI941" s="72"/>
      <c r="AJ941" s="105"/>
      <c r="BU941" s="89"/>
      <c r="BV941" s="89"/>
      <c r="BW941" s="97"/>
    </row>
    <row r="942" spans="1:75">
      <c r="A942" s="97"/>
      <c r="B942" s="20"/>
      <c r="C942" s="104"/>
      <c r="T942" s="75"/>
      <c r="U942" s="105"/>
      <c r="AC942" s="72"/>
      <c r="AD942" s="105"/>
      <c r="AF942" s="72"/>
      <c r="AG942" s="105"/>
      <c r="AI942" s="72"/>
      <c r="AJ942" s="105"/>
      <c r="BU942" s="89"/>
      <c r="BV942" s="89"/>
      <c r="BW942" s="97"/>
    </row>
    <row r="943" spans="1:75">
      <c r="A943" s="97"/>
      <c r="B943" s="20"/>
      <c r="C943" s="104"/>
      <c r="T943" s="75"/>
      <c r="U943" s="105"/>
      <c r="AC943" s="72"/>
      <c r="AD943" s="105"/>
      <c r="AF943" s="72"/>
      <c r="AG943" s="105"/>
      <c r="AI943" s="72"/>
      <c r="AJ943" s="105"/>
      <c r="BU943" s="89"/>
      <c r="BV943" s="89"/>
      <c r="BW943" s="97"/>
    </row>
    <row r="944" spans="1:75">
      <c r="A944" s="97"/>
      <c r="B944" s="20"/>
      <c r="C944" s="104"/>
      <c r="T944" s="75"/>
      <c r="U944" s="105"/>
      <c r="AC944" s="72"/>
      <c r="AD944" s="105"/>
      <c r="AF944" s="72"/>
      <c r="AG944" s="105"/>
      <c r="AI944" s="72"/>
      <c r="AJ944" s="105"/>
      <c r="BU944" s="89"/>
      <c r="BV944" s="89"/>
      <c r="BW944" s="97"/>
    </row>
    <row r="945" spans="1:75">
      <c r="A945" s="97"/>
      <c r="B945" s="20"/>
      <c r="C945" s="104"/>
      <c r="T945" s="75"/>
      <c r="U945" s="105"/>
      <c r="AC945" s="72"/>
      <c r="AD945" s="105"/>
      <c r="AF945" s="72"/>
      <c r="AG945" s="105"/>
      <c r="AI945" s="72"/>
      <c r="AJ945" s="105"/>
      <c r="BU945" s="89"/>
      <c r="BV945" s="89"/>
      <c r="BW945" s="97"/>
    </row>
    <row r="946" spans="1:75">
      <c r="A946" s="97"/>
      <c r="B946" s="20"/>
      <c r="C946" s="104"/>
      <c r="T946" s="75"/>
      <c r="U946" s="105"/>
      <c r="AC946" s="72"/>
      <c r="AD946" s="105"/>
      <c r="AF946" s="72"/>
      <c r="AG946" s="105"/>
      <c r="AI946" s="72"/>
      <c r="AJ946" s="105"/>
      <c r="BU946" s="89"/>
      <c r="BV946" s="89"/>
      <c r="BW946" s="97"/>
    </row>
    <row r="947" spans="1:75">
      <c r="A947" s="97"/>
      <c r="B947" s="20"/>
      <c r="C947" s="104"/>
      <c r="T947" s="75"/>
      <c r="U947" s="105"/>
      <c r="AC947" s="72"/>
      <c r="AD947" s="105"/>
      <c r="AF947" s="72"/>
      <c r="AG947" s="105"/>
      <c r="AI947" s="72"/>
      <c r="AJ947" s="105"/>
      <c r="BU947" s="89"/>
      <c r="BV947" s="89"/>
      <c r="BW947" s="97"/>
    </row>
    <row r="948" spans="1:75">
      <c r="A948" s="97"/>
      <c r="B948" s="20"/>
      <c r="C948" s="104"/>
      <c r="T948" s="75"/>
      <c r="U948" s="105"/>
      <c r="AC948" s="72"/>
      <c r="AD948" s="105"/>
      <c r="AF948" s="72"/>
      <c r="AG948" s="105"/>
      <c r="AI948" s="72"/>
      <c r="AJ948" s="105"/>
      <c r="BU948" s="89"/>
      <c r="BV948" s="89"/>
      <c r="BW948" s="97"/>
    </row>
    <row r="949" spans="1:75">
      <c r="A949" s="97"/>
      <c r="B949" s="20"/>
      <c r="C949" s="104"/>
      <c r="T949" s="75"/>
      <c r="U949" s="105"/>
      <c r="AC949" s="72"/>
      <c r="AD949" s="105"/>
      <c r="AF949" s="72"/>
      <c r="AG949" s="105"/>
      <c r="AI949" s="72"/>
      <c r="AJ949" s="105"/>
      <c r="BU949" s="89"/>
      <c r="BV949" s="89"/>
      <c r="BW949" s="97"/>
    </row>
    <row r="950" spans="1:75">
      <c r="A950" s="97"/>
      <c r="B950" s="20"/>
      <c r="C950" s="104"/>
      <c r="T950" s="75"/>
      <c r="U950" s="105"/>
      <c r="AC950" s="72"/>
      <c r="AD950" s="105"/>
      <c r="AF950" s="72"/>
      <c r="AG950" s="105"/>
      <c r="AI950" s="72"/>
      <c r="AJ950" s="105"/>
      <c r="BU950" s="89"/>
      <c r="BV950" s="89"/>
      <c r="BW950" s="97"/>
    </row>
    <row r="951" spans="1:75">
      <c r="A951" s="97"/>
      <c r="B951" s="20"/>
      <c r="C951" s="104"/>
      <c r="T951" s="75"/>
      <c r="U951" s="105"/>
      <c r="AC951" s="72"/>
      <c r="AD951" s="105"/>
      <c r="AF951" s="72"/>
      <c r="AG951" s="105"/>
      <c r="AI951" s="72"/>
      <c r="AJ951" s="105"/>
      <c r="BU951" s="89"/>
      <c r="BV951" s="89"/>
      <c r="BW951" s="97"/>
    </row>
    <row r="952" spans="1:75">
      <c r="A952" s="97"/>
      <c r="B952" s="20"/>
      <c r="C952" s="104"/>
      <c r="T952" s="75"/>
      <c r="U952" s="105"/>
      <c r="AC952" s="72"/>
      <c r="AD952" s="105"/>
      <c r="AF952" s="72"/>
      <c r="AG952" s="105"/>
      <c r="AI952" s="72"/>
      <c r="AJ952" s="105"/>
      <c r="BU952" s="89"/>
      <c r="BV952" s="89"/>
      <c r="BW952" s="97"/>
    </row>
    <row r="953" spans="1:75">
      <c r="A953" s="97"/>
      <c r="B953" s="20"/>
      <c r="C953" s="104"/>
      <c r="T953" s="75"/>
      <c r="U953" s="105"/>
      <c r="AC953" s="72"/>
      <c r="AD953" s="105"/>
      <c r="AF953" s="72"/>
      <c r="AG953" s="105"/>
      <c r="AI953" s="72"/>
      <c r="AJ953" s="105"/>
      <c r="BU953" s="89"/>
      <c r="BV953" s="89"/>
      <c r="BW953" s="97"/>
    </row>
    <row r="954" spans="1:75">
      <c r="A954" s="97"/>
      <c r="B954" s="20"/>
      <c r="C954" s="104"/>
      <c r="T954" s="75"/>
      <c r="U954" s="105"/>
      <c r="AC954" s="72"/>
      <c r="AD954" s="105"/>
      <c r="AF954" s="72"/>
      <c r="AG954" s="105"/>
      <c r="AI954" s="72"/>
      <c r="AJ954" s="105"/>
      <c r="BU954" s="89"/>
      <c r="BV954" s="89"/>
      <c r="BW954" s="97"/>
    </row>
    <row r="955" spans="1:75">
      <c r="A955" s="97"/>
      <c r="B955" s="20"/>
      <c r="C955" s="104"/>
      <c r="T955" s="75"/>
      <c r="U955" s="105"/>
      <c r="AC955" s="72"/>
      <c r="AD955" s="105"/>
      <c r="AF955" s="72"/>
      <c r="AG955" s="105"/>
      <c r="AI955" s="72"/>
      <c r="AJ955" s="105"/>
      <c r="BU955" s="89"/>
      <c r="BV955" s="89"/>
      <c r="BW955" s="97"/>
    </row>
    <row r="956" spans="1:75">
      <c r="A956" s="97"/>
      <c r="B956" s="20"/>
      <c r="C956" s="104"/>
      <c r="T956" s="75"/>
      <c r="U956" s="105"/>
      <c r="AC956" s="72"/>
      <c r="AD956" s="105"/>
      <c r="AF956" s="72"/>
      <c r="AG956" s="105"/>
      <c r="AI956" s="72"/>
      <c r="AJ956" s="105"/>
      <c r="BU956" s="89"/>
      <c r="BV956" s="89"/>
      <c r="BW956" s="97"/>
    </row>
    <row r="957" spans="1:75">
      <c r="A957" s="97"/>
      <c r="B957" s="20"/>
      <c r="C957" s="104"/>
      <c r="T957" s="75"/>
      <c r="U957" s="105"/>
      <c r="AC957" s="72"/>
      <c r="AD957" s="105"/>
      <c r="AF957" s="72"/>
      <c r="AG957" s="105"/>
      <c r="AI957" s="72"/>
      <c r="AJ957" s="105"/>
      <c r="BU957" s="89"/>
      <c r="BV957" s="89"/>
      <c r="BW957" s="97"/>
    </row>
    <row r="958" spans="1:75">
      <c r="A958" s="97"/>
      <c r="B958" s="20"/>
      <c r="C958" s="104"/>
      <c r="T958" s="75"/>
      <c r="U958" s="105"/>
      <c r="AC958" s="72"/>
      <c r="AD958" s="105"/>
      <c r="AF958" s="72"/>
      <c r="AG958" s="105"/>
      <c r="AI958" s="72"/>
      <c r="AJ958" s="105"/>
      <c r="BU958" s="89"/>
      <c r="BV958" s="89"/>
      <c r="BW958" s="97"/>
    </row>
    <row r="959" spans="1:75">
      <c r="A959" s="97"/>
      <c r="B959" s="20"/>
      <c r="C959" s="104"/>
      <c r="T959" s="75"/>
      <c r="U959" s="105"/>
      <c r="AC959" s="72"/>
      <c r="AD959" s="105"/>
      <c r="AF959" s="72"/>
      <c r="AG959" s="105"/>
      <c r="AI959" s="72"/>
      <c r="AJ959" s="105"/>
      <c r="BU959" s="89"/>
      <c r="BV959" s="89"/>
      <c r="BW959" s="97"/>
    </row>
    <row r="960" spans="1:75">
      <c r="A960" s="97"/>
      <c r="B960" s="20"/>
      <c r="C960" s="104"/>
      <c r="T960" s="75"/>
      <c r="U960" s="105"/>
      <c r="AC960" s="72"/>
      <c r="AD960" s="105"/>
      <c r="AF960" s="72"/>
      <c r="AG960" s="105"/>
      <c r="AI960" s="72"/>
      <c r="AJ960" s="105"/>
      <c r="BU960" s="89"/>
      <c r="BV960" s="89"/>
      <c r="BW960" s="97"/>
    </row>
    <row r="961" spans="1:75">
      <c r="A961" s="97"/>
      <c r="B961" s="20"/>
      <c r="C961" s="104"/>
      <c r="T961" s="75"/>
      <c r="U961" s="105"/>
      <c r="AC961" s="72"/>
      <c r="AD961" s="105"/>
      <c r="AF961" s="72"/>
      <c r="AG961" s="105"/>
      <c r="AI961" s="72"/>
      <c r="AJ961" s="105"/>
      <c r="BU961" s="89"/>
      <c r="BV961" s="89"/>
      <c r="BW961" s="97"/>
    </row>
    <row r="962" spans="1:75">
      <c r="A962" s="97"/>
      <c r="B962" s="20"/>
      <c r="C962" s="104"/>
      <c r="T962" s="75"/>
      <c r="U962" s="105"/>
      <c r="AC962" s="72"/>
      <c r="AD962" s="105"/>
      <c r="AF962" s="72"/>
      <c r="AG962" s="105"/>
      <c r="AI962" s="72"/>
      <c r="AJ962" s="105"/>
      <c r="BU962" s="89"/>
      <c r="BV962" s="89"/>
      <c r="BW962" s="97"/>
    </row>
    <row r="963" spans="1:75">
      <c r="A963" s="97"/>
      <c r="B963" s="20"/>
      <c r="C963" s="104"/>
      <c r="T963" s="75"/>
      <c r="U963" s="105"/>
      <c r="AC963" s="72"/>
      <c r="AD963" s="105"/>
      <c r="AF963" s="72"/>
      <c r="AG963" s="105"/>
      <c r="AI963" s="72"/>
      <c r="AJ963" s="105"/>
      <c r="BU963" s="89"/>
      <c r="BV963" s="89"/>
      <c r="BW963" s="97"/>
    </row>
    <row r="964" spans="1:75">
      <c r="A964" s="97"/>
      <c r="B964" s="20"/>
      <c r="C964" s="104"/>
      <c r="T964" s="75"/>
      <c r="U964" s="105"/>
      <c r="AC964" s="72"/>
      <c r="AD964" s="105"/>
      <c r="AF964" s="72"/>
      <c r="AG964" s="105"/>
      <c r="AI964" s="72"/>
      <c r="AJ964" s="105"/>
      <c r="BU964" s="89"/>
      <c r="BV964" s="89"/>
      <c r="BW964" s="97"/>
    </row>
    <row r="965" spans="1:75">
      <c r="A965" s="97"/>
      <c r="B965" s="20"/>
      <c r="C965" s="104"/>
      <c r="T965" s="75"/>
      <c r="U965" s="105"/>
      <c r="AC965" s="72"/>
      <c r="AD965" s="105"/>
      <c r="AF965" s="72"/>
      <c r="AG965" s="105"/>
      <c r="AI965" s="72"/>
      <c r="AJ965" s="105"/>
      <c r="BU965" s="89"/>
      <c r="BV965" s="89"/>
      <c r="BW965" s="97"/>
    </row>
    <row r="966" spans="1:75">
      <c r="A966" s="97"/>
      <c r="B966" s="20"/>
      <c r="C966" s="104"/>
      <c r="T966" s="75"/>
      <c r="U966" s="105"/>
      <c r="AC966" s="72"/>
      <c r="AD966" s="105"/>
      <c r="AF966" s="72"/>
      <c r="AG966" s="105"/>
      <c r="AI966" s="72"/>
      <c r="AJ966" s="105"/>
      <c r="BU966" s="89"/>
      <c r="BV966" s="89"/>
      <c r="BW966" s="97"/>
    </row>
    <row r="967" spans="1:75">
      <c r="A967" s="97"/>
      <c r="B967" s="20"/>
      <c r="C967" s="104"/>
      <c r="T967" s="75"/>
      <c r="U967" s="105"/>
      <c r="AC967" s="72"/>
      <c r="AD967" s="105"/>
      <c r="AF967" s="72"/>
      <c r="AG967" s="105"/>
      <c r="AI967" s="72"/>
      <c r="AJ967" s="105"/>
      <c r="BU967" s="89"/>
      <c r="BV967" s="89"/>
      <c r="BW967" s="97"/>
    </row>
    <row r="968" spans="1:75">
      <c r="A968" s="97"/>
      <c r="B968" s="20"/>
      <c r="C968" s="104"/>
      <c r="T968" s="75"/>
      <c r="U968" s="105"/>
      <c r="AC968" s="72"/>
      <c r="AD968" s="105"/>
      <c r="AF968" s="72"/>
      <c r="AG968" s="105"/>
      <c r="AI968" s="72"/>
      <c r="AJ968" s="105"/>
      <c r="BU968" s="89"/>
      <c r="BV968" s="89"/>
      <c r="BW968" s="97"/>
    </row>
    <row r="969" spans="1:75">
      <c r="A969" s="97"/>
      <c r="B969" s="20"/>
      <c r="C969" s="104"/>
      <c r="T969" s="75"/>
      <c r="U969" s="105"/>
      <c r="AC969" s="72"/>
      <c r="AD969" s="105"/>
      <c r="AF969" s="72"/>
      <c r="AG969" s="105"/>
      <c r="AI969" s="72"/>
      <c r="AJ969" s="105"/>
      <c r="BU969" s="89"/>
      <c r="BV969" s="89"/>
      <c r="BW969" s="97"/>
    </row>
    <row r="970" spans="1:75">
      <c r="A970" s="97"/>
      <c r="B970" s="20"/>
      <c r="C970" s="104"/>
      <c r="T970" s="75"/>
      <c r="U970" s="105"/>
      <c r="AC970" s="72"/>
      <c r="AD970" s="105"/>
      <c r="AF970" s="72"/>
      <c r="AG970" s="105"/>
      <c r="AI970" s="72"/>
      <c r="AJ970" s="105"/>
      <c r="BU970" s="89"/>
      <c r="BV970" s="89"/>
      <c r="BW970" s="97"/>
    </row>
    <row r="971" spans="1:75">
      <c r="A971" s="97"/>
      <c r="B971" s="20"/>
      <c r="C971" s="104"/>
      <c r="T971" s="75"/>
      <c r="U971" s="105"/>
      <c r="AC971" s="72"/>
      <c r="AD971" s="105"/>
      <c r="AF971" s="72"/>
      <c r="AG971" s="105"/>
      <c r="AI971" s="72"/>
      <c r="AJ971" s="105"/>
      <c r="BU971" s="89"/>
      <c r="BV971" s="89"/>
      <c r="BW971" s="97"/>
    </row>
    <row r="972" spans="1:75">
      <c r="A972" s="97"/>
      <c r="B972" s="20"/>
      <c r="C972" s="104"/>
      <c r="T972" s="75"/>
      <c r="U972" s="105"/>
      <c r="AC972" s="72"/>
      <c r="AD972" s="105"/>
      <c r="AF972" s="72"/>
      <c r="AG972" s="105"/>
      <c r="AI972" s="72"/>
      <c r="AJ972" s="105"/>
      <c r="BU972" s="89"/>
      <c r="BV972" s="89"/>
      <c r="BW972" s="97"/>
    </row>
    <row r="973" spans="1:75">
      <c r="A973" s="97"/>
      <c r="B973" s="20"/>
      <c r="C973" s="104"/>
      <c r="T973" s="75"/>
      <c r="U973" s="105"/>
      <c r="AC973" s="72"/>
      <c r="AD973" s="105"/>
      <c r="AF973" s="72"/>
      <c r="AG973" s="105"/>
      <c r="AI973" s="72"/>
      <c r="AJ973" s="105"/>
      <c r="BU973" s="89"/>
      <c r="BV973" s="89"/>
      <c r="BW973" s="97"/>
    </row>
    <row r="974" spans="1:75">
      <c r="A974" s="97"/>
      <c r="B974" s="20"/>
      <c r="C974" s="104"/>
      <c r="T974" s="75"/>
      <c r="U974" s="105"/>
      <c r="AC974" s="72"/>
      <c r="AD974" s="105"/>
      <c r="AF974" s="72"/>
      <c r="AG974" s="105"/>
      <c r="AI974" s="72"/>
      <c r="AJ974" s="105"/>
      <c r="BU974" s="89"/>
      <c r="BV974" s="89"/>
      <c r="BW974" s="97"/>
    </row>
    <row r="975" spans="1:75">
      <c r="A975" s="97"/>
      <c r="B975" s="20"/>
      <c r="C975" s="104"/>
      <c r="T975" s="75"/>
      <c r="U975" s="105"/>
      <c r="AC975" s="72"/>
      <c r="AD975" s="105"/>
      <c r="AF975" s="72"/>
      <c r="AG975" s="105"/>
      <c r="AI975" s="72"/>
      <c r="AJ975" s="105"/>
      <c r="BU975" s="89"/>
      <c r="BV975" s="89"/>
      <c r="BW975" s="97"/>
    </row>
    <row r="976" spans="1:75">
      <c r="A976" s="97"/>
      <c r="B976" s="20"/>
      <c r="C976" s="104"/>
      <c r="T976" s="75"/>
      <c r="U976" s="105"/>
      <c r="AC976" s="72"/>
      <c r="AD976" s="105"/>
      <c r="AF976" s="72"/>
      <c r="AG976" s="105"/>
      <c r="AI976" s="72"/>
      <c r="AJ976" s="105"/>
      <c r="BU976" s="89"/>
      <c r="BV976" s="89"/>
      <c r="BW976" s="97"/>
    </row>
    <row r="977" spans="1:75">
      <c r="A977" s="97"/>
      <c r="B977" s="20"/>
      <c r="C977" s="104"/>
      <c r="T977" s="75"/>
      <c r="U977" s="105"/>
      <c r="AC977" s="72"/>
      <c r="AD977" s="105"/>
      <c r="AF977" s="72"/>
      <c r="AG977" s="105"/>
      <c r="AI977" s="72"/>
      <c r="AJ977" s="105"/>
      <c r="BU977" s="89"/>
      <c r="BV977" s="89"/>
      <c r="BW977" s="97"/>
    </row>
    <row r="978" spans="1:75">
      <c r="A978" s="97"/>
      <c r="B978" s="20"/>
      <c r="C978" s="104"/>
      <c r="T978" s="75"/>
      <c r="U978" s="105"/>
      <c r="AC978" s="72"/>
      <c r="AD978" s="105"/>
      <c r="AF978" s="72"/>
      <c r="AG978" s="105"/>
      <c r="AI978" s="72"/>
      <c r="AJ978" s="105"/>
      <c r="BU978" s="89"/>
      <c r="BV978" s="89"/>
      <c r="BW978" s="97"/>
    </row>
    <row r="979" spans="1:75">
      <c r="A979" s="97"/>
      <c r="B979" s="20"/>
      <c r="C979" s="104"/>
      <c r="T979" s="75"/>
      <c r="U979" s="105"/>
      <c r="AC979" s="72"/>
      <c r="AD979" s="105"/>
      <c r="AF979" s="72"/>
      <c r="AG979" s="105"/>
      <c r="AI979" s="72"/>
      <c r="AJ979" s="105"/>
      <c r="BU979" s="89"/>
      <c r="BV979" s="89"/>
      <c r="BW979" s="97"/>
    </row>
    <row r="980" spans="1:75">
      <c r="A980" s="97"/>
      <c r="B980" s="20"/>
      <c r="C980" s="104"/>
      <c r="T980" s="75"/>
      <c r="U980" s="105"/>
      <c r="AC980" s="72"/>
      <c r="AD980" s="105"/>
      <c r="AF980" s="72"/>
      <c r="AG980" s="105"/>
      <c r="AI980" s="72"/>
      <c r="AJ980" s="105"/>
      <c r="BU980" s="89"/>
      <c r="BV980" s="89"/>
      <c r="BW980" s="97"/>
    </row>
    <row r="981" spans="1:75">
      <c r="A981" s="97"/>
      <c r="B981" s="20"/>
      <c r="C981" s="104"/>
      <c r="T981" s="75"/>
      <c r="U981" s="105"/>
      <c r="AC981" s="72"/>
      <c r="AD981" s="105"/>
      <c r="AF981" s="72"/>
      <c r="AG981" s="105"/>
      <c r="AI981" s="72"/>
      <c r="AJ981" s="105"/>
      <c r="BU981" s="89"/>
      <c r="BV981" s="89"/>
      <c r="BW981" s="97"/>
    </row>
    <row r="982" spans="1:75">
      <c r="A982" s="97"/>
      <c r="B982" s="20"/>
      <c r="C982" s="104"/>
      <c r="T982" s="75"/>
      <c r="U982" s="105"/>
      <c r="AC982" s="72"/>
      <c r="AD982" s="105"/>
      <c r="AF982" s="72"/>
      <c r="AG982" s="105"/>
      <c r="AI982" s="72"/>
      <c r="AJ982" s="105"/>
      <c r="BU982" s="89"/>
      <c r="BV982" s="89"/>
      <c r="BW982" s="97"/>
    </row>
    <row r="983" spans="1:75">
      <c r="A983" s="97"/>
      <c r="B983" s="20"/>
      <c r="C983" s="104"/>
      <c r="T983" s="75"/>
      <c r="U983" s="105"/>
      <c r="AC983" s="72"/>
      <c r="AD983" s="105"/>
      <c r="AF983" s="72"/>
      <c r="AG983" s="105"/>
      <c r="AI983" s="72"/>
      <c r="AJ983" s="105"/>
      <c r="BU983" s="89"/>
      <c r="BV983" s="89"/>
      <c r="BW983" s="97"/>
    </row>
    <row r="984" spans="1:75">
      <c r="A984" s="97"/>
      <c r="B984" s="20"/>
      <c r="C984" s="104"/>
      <c r="T984" s="75"/>
      <c r="U984" s="105"/>
      <c r="AC984" s="72"/>
      <c r="AD984" s="105"/>
      <c r="AF984" s="72"/>
      <c r="AG984" s="105"/>
      <c r="AI984" s="72"/>
      <c r="AJ984" s="105"/>
      <c r="BU984" s="89"/>
      <c r="BV984" s="89"/>
      <c r="BW984" s="97"/>
    </row>
    <row r="985" spans="1:75">
      <c r="A985" s="97"/>
      <c r="B985" s="20"/>
      <c r="C985" s="104"/>
      <c r="T985" s="75"/>
      <c r="U985" s="105"/>
      <c r="AC985" s="72"/>
      <c r="AD985" s="105"/>
      <c r="AF985" s="72"/>
      <c r="AG985" s="105"/>
      <c r="AI985" s="72"/>
      <c r="AJ985" s="105"/>
      <c r="BU985" s="89"/>
      <c r="BV985" s="89"/>
      <c r="BW985" s="97"/>
    </row>
    <row r="986" spans="1:75">
      <c r="A986" s="97"/>
      <c r="B986" s="20"/>
      <c r="C986" s="104"/>
      <c r="T986" s="75"/>
      <c r="U986" s="105"/>
      <c r="AC986" s="72"/>
      <c r="AD986" s="105"/>
      <c r="AF986" s="72"/>
      <c r="AG986" s="105"/>
      <c r="AI986" s="72"/>
      <c r="AJ986" s="105"/>
      <c r="BU986" s="89"/>
      <c r="BV986" s="89"/>
      <c r="BW986" s="97"/>
    </row>
    <row r="987" spans="1:75">
      <c r="A987" s="97"/>
      <c r="B987" s="20"/>
      <c r="C987" s="104"/>
      <c r="T987" s="75"/>
      <c r="U987" s="105"/>
      <c r="AC987" s="72"/>
      <c r="AD987" s="105"/>
      <c r="AF987" s="72"/>
      <c r="AG987" s="105"/>
      <c r="AI987" s="72"/>
      <c r="AJ987" s="105"/>
      <c r="BU987" s="89"/>
      <c r="BV987" s="89"/>
      <c r="BW987" s="97"/>
    </row>
    <row r="988" spans="1:75">
      <c r="A988" s="97"/>
      <c r="B988" s="20"/>
      <c r="C988" s="104"/>
      <c r="T988" s="75"/>
      <c r="U988" s="105"/>
      <c r="AC988" s="72"/>
      <c r="AD988" s="105"/>
      <c r="AF988" s="72"/>
      <c r="AG988" s="105"/>
      <c r="AI988" s="72"/>
      <c r="AJ988" s="105"/>
      <c r="BU988" s="89"/>
      <c r="BV988" s="89"/>
      <c r="BW988" s="97"/>
    </row>
    <row r="989" spans="1:75">
      <c r="A989" s="97"/>
      <c r="B989" s="20"/>
      <c r="C989" s="104"/>
      <c r="T989" s="75"/>
      <c r="U989" s="105"/>
      <c r="AC989" s="72"/>
      <c r="AD989" s="105"/>
      <c r="AF989" s="72"/>
      <c r="AG989" s="105"/>
      <c r="AI989" s="72"/>
      <c r="AJ989" s="105"/>
      <c r="BU989" s="89"/>
      <c r="BV989" s="89"/>
      <c r="BW989" s="97"/>
    </row>
    <row r="990" spans="1:75">
      <c r="A990" s="97"/>
      <c r="B990" s="20"/>
      <c r="C990" s="104"/>
      <c r="T990" s="75"/>
      <c r="U990" s="105"/>
      <c r="AC990" s="72"/>
      <c r="AD990" s="105"/>
      <c r="AF990" s="72"/>
      <c r="AG990" s="105"/>
      <c r="AI990" s="72"/>
      <c r="AJ990" s="105"/>
      <c r="BU990" s="89"/>
      <c r="BV990" s="89"/>
      <c r="BW990" s="97"/>
    </row>
    <row r="991" spans="1:75">
      <c r="A991" s="97"/>
      <c r="B991" s="20"/>
      <c r="C991" s="104"/>
      <c r="T991" s="75"/>
      <c r="U991" s="105"/>
      <c r="AC991" s="72"/>
      <c r="AD991" s="105"/>
      <c r="AF991" s="72"/>
      <c r="AG991" s="105"/>
      <c r="AI991" s="72"/>
      <c r="AJ991" s="105"/>
      <c r="BU991" s="89"/>
      <c r="BV991" s="89"/>
      <c r="BW991" s="97"/>
    </row>
    <row r="992" spans="1:75">
      <c r="A992" s="97"/>
      <c r="B992" s="20"/>
      <c r="C992" s="104"/>
      <c r="T992" s="75"/>
      <c r="U992" s="105"/>
      <c r="AC992" s="72"/>
      <c r="AD992" s="105"/>
      <c r="AF992" s="72"/>
      <c r="AG992" s="105"/>
      <c r="AI992" s="72"/>
      <c r="AJ992" s="105"/>
      <c r="BU992" s="89"/>
      <c r="BV992" s="89"/>
      <c r="BW992" s="97"/>
    </row>
    <row r="993" spans="1:75">
      <c r="A993" s="97"/>
      <c r="B993" s="20"/>
      <c r="C993" s="104"/>
      <c r="T993" s="75"/>
      <c r="U993" s="105"/>
      <c r="AC993" s="72"/>
      <c r="AD993" s="105"/>
      <c r="AF993" s="72"/>
      <c r="AG993" s="105"/>
      <c r="AI993" s="72"/>
      <c r="AJ993" s="105"/>
      <c r="BU993" s="89"/>
      <c r="BV993" s="89"/>
      <c r="BW993" s="97"/>
    </row>
    <row r="994" spans="1:75">
      <c r="A994" s="97"/>
      <c r="B994" s="20"/>
      <c r="C994" s="104"/>
      <c r="T994" s="75"/>
      <c r="U994" s="105"/>
      <c r="AC994" s="72"/>
      <c r="AD994" s="105"/>
      <c r="AF994" s="72"/>
      <c r="AG994" s="105"/>
      <c r="AI994" s="72"/>
      <c r="AJ994" s="105"/>
      <c r="BU994" s="89"/>
      <c r="BV994" s="89"/>
      <c r="BW994" s="97"/>
    </row>
    <row r="995" spans="1:75">
      <c r="A995" s="97"/>
      <c r="B995" s="20"/>
      <c r="C995" s="104"/>
      <c r="T995" s="75"/>
      <c r="U995" s="105"/>
      <c r="AC995" s="72"/>
      <c r="AD995" s="105"/>
      <c r="AF995" s="72"/>
      <c r="AG995" s="105"/>
      <c r="AI995" s="72"/>
      <c r="AJ995" s="105"/>
      <c r="BU995" s="89"/>
      <c r="BV995" s="89"/>
      <c r="BW995" s="97"/>
    </row>
    <row r="996" spans="1:75">
      <c r="A996" s="97"/>
      <c r="B996" s="20"/>
      <c r="C996" s="104"/>
      <c r="T996" s="75"/>
      <c r="U996" s="105"/>
      <c r="AC996" s="72"/>
      <c r="AD996" s="105"/>
      <c r="AF996" s="72"/>
      <c r="AG996" s="105"/>
      <c r="AI996" s="72"/>
      <c r="AJ996" s="105"/>
      <c r="BU996" s="89"/>
      <c r="BV996" s="89"/>
      <c r="BW996" s="97"/>
    </row>
    <row r="997" spans="1:75">
      <c r="A997" s="97"/>
      <c r="B997" s="20"/>
      <c r="C997" s="104"/>
      <c r="T997" s="75"/>
      <c r="U997" s="105"/>
      <c r="AC997" s="72"/>
      <c r="AD997" s="105"/>
      <c r="AF997" s="72"/>
      <c r="AG997" s="105"/>
      <c r="AI997" s="72"/>
      <c r="AJ997" s="105"/>
      <c r="BU997" s="89"/>
      <c r="BV997" s="89"/>
      <c r="BW997" s="97"/>
    </row>
    <row r="998" spans="1:75">
      <c r="A998" s="97"/>
      <c r="B998" s="20"/>
      <c r="C998" s="104"/>
      <c r="T998" s="75"/>
      <c r="U998" s="105"/>
      <c r="AC998" s="72"/>
      <c r="AD998" s="105"/>
      <c r="AF998" s="72"/>
      <c r="AG998" s="105"/>
      <c r="AI998" s="72"/>
      <c r="AJ998" s="105"/>
      <c r="BU998" s="89"/>
      <c r="BV998" s="89"/>
      <c r="BW998" s="97"/>
    </row>
    <row r="999" spans="1:75">
      <c r="A999" s="97"/>
      <c r="B999" s="20"/>
      <c r="C999" s="104"/>
      <c r="T999" s="75"/>
      <c r="U999" s="105"/>
      <c r="AC999" s="72"/>
      <c r="AD999" s="105"/>
      <c r="AF999" s="72"/>
      <c r="AG999" s="105"/>
      <c r="AI999" s="72"/>
      <c r="AJ999" s="105"/>
      <c r="BU999" s="89"/>
      <c r="BV999" s="89"/>
      <c r="BW999" s="97"/>
    </row>
    <row r="1000" spans="1:75">
      <c r="A1000" s="97"/>
      <c r="B1000" s="20"/>
      <c r="C1000" s="104"/>
      <c r="T1000" s="75"/>
      <c r="U1000" s="105"/>
      <c r="AC1000" s="72"/>
      <c r="AD1000" s="105"/>
      <c r="AF1000" s="72"/>
      <c r="AG1000" s="105"/>
      <c r="AI1000" s="72"/>
      <c r="AJ1000" s="105"/>
      <c r="BU1000" s="89"/>
      <c r="BV1000" s="89"/>
      <c r="BW1000" s="97"/>
    </row>
    <row r="1001" spans="1:75">
      <c r="A1001" s="97"/>
      <c r="B1001" s="20"/>
      <c r="C1001" s="104"/>
      <c r="T1001" s="75"/>
      <c r="U1001" s="105"/>
      <c r="AC1001" s="72"/>
      <c r="AD1001" s="105"/>
      <c r="AF1001" s="72"/>
      <c r="AG1001" s="105"/>
      <c r="AI1001" s="72"/>
      <c r="AJ1001" s="105"/>
      <c r="BU1001" s="89"/>
      <c r="BV1001" s="89"/>
      <c r="BW1001" s="97"/>
    </row>
    <row r="1002" spans="1:75">
      <c r="A1002" s="97"/>
      <c r="B1002" s="20"/>
      <c r="C1002" s="104"/>
      <c r="T1002" s="75"/>
      <c r="U1002" s="105"/>
      <c r="AC1002" s="72"/>
      <c r="AD1002" s="105"/>
      <c r="AF1002" s="72"/>
      <c r="AG1002" s="105"/>
      <c r="AI1002" s="72"/>
      <c r="AJ1002" s="105"/>
      <c r="BU1002" s="89"/>
      <c r="BV1002" s="89"/>
      <c r="BW1002" s="97"/>
    </row>
    <row r="1003" spans="1:75">
      <c r="A1003" s="97"/>
      <c r="B1003" s="20"/>
      <c r="C1003" s="104"/>
      <c r="T1003" s="75"/>
      <c r="U1003" s="105"/>
      <c r="AC1003" s="72"/>
      <c r="AD1003" s="105"/>
      <c r="AF1003" s="72"/>
      <c r="AG1003" s="105"/>
      <c r="AI1003" s="72"/>
      <c r="AJ1003" s="105"/>
      <c r="BU1003" s="89"/>
      <c r="BV1003" s="89"/>
      <c r="BW1003" s="97"/>
    </row>
    <row r="1004" spans="1:75">
      <c r="A1004" s="97"/>
      <c r="B1004" s="20"/>
      <c r="C1004" s="104"/>
      <c r="T1004" s="75"/>
      <c r="U1004" s="105"/>
      <c r="AC1004" s="72"/>
      <c r="AD1004" s="105"/>
      <c r="AF1004" s="72"/>
      <c r="AG1004" s="105"/>
      <c r="AI1004" s="72"/>
      <c r="AJ1004" s="105"/>
      <c r="BU1004" s="89"/>
      <c r="BV1004" s="89"/>
      <c r="BW1004" s="97"/>
    </row>
    <row r="1005" spans="1:75">
      <c r="A1005" s="97"/>
      <c r="B1005" s="20"/>
      <c r="C1005" s="104"/>
      <c r="T1005" s="75"/>
      <c r="U1005" s="105"/>
      <c r="AC1005" s="72"/>
      <c r="AD1005" s="105"/>
      <c r="AF1005" s="72"/>
      <c r="AG1005" s="105"/>
      <c r="AI1005" s="72"/>
      <c r="AJ1005" s="105"/>
      <c r="BU1005" s="89"/>
      <c r="BV1005" s="89"/>
      <c r="BW1005" s="97"/>
    </row>
    <row r="1006" spans="1:75">
      <c r="A1006" s="97"/>
      <c r="B1006" s="20"/>
      <c r="C1006" s="104"/>
      <c r="T1006" s="75"/>
      <c r="U1006" s="105"/>
      <c r="AC1006" s="72"/>
      <c r="AD1006" s="105"/>
      <c r="AF1006" s="72"/>
      <c r="AG1006" s="105"/>
      <c r="AI1006" s="72"/>
      <c r="AJ1006" s="105"/>
      <c r="BU1006" s="89"/>
      <c r="BV1006" s="89"/>
      <c r="BW1006" s="97"/>
    </row>
    <row r="1007" spans="1:75">
      <c r="A1007" s="97"/>
      <c r="B1007" s="20"/>
      <c r="C1007" s="104"/>
      <c r="T1007" s="75"/>
      <c r="U1007" s="105"/>
      <c r="AC1007" s="72"/>
      <c r="AD1007" s="105"/>
      <c r="AF1007" s="72"/>
      <c r="AG1007" s="105"/>
      <c r="AI1007" s="72"/>
      <c r="AJ1007" s="105"/>
      <c r="BU1007" s="89"/>
      <c r="BV1007" s="89"/>
      <c r="BW1007" s="97"/>
    </row>
    <row r="1008" spans="1:75">
      <c r="A1008" s="97"/>
      <c r="B1008" s="20"/>
      <c r="C1008" s="104"/>
      <c r="T1008" s="75"/>
      <c r="U1008" s="105"/>
      <c r="AC1008" s="72"/>
      <c r="AD1008" s="105"/>
      <c r="AF1008" s="72"/>
      <c r="AG1008" s="105"/>
      <c r="AI1008" s="72"/>
      <c r="AJ1008" s="105"/>
      <c r="BU1008" s="89"/>
      <c r="BV1008" s="89"/>
      <c r="BW1008" s="97"/>
    </row>
    <row r="1009" spans="1:75">
      <c r="A1009" s="97"/>
      <c r="B1009" s="20"/>
      <c r="C1009" s="104"/>
      <c r="T1009" s="75"/>
      <c r="U1009" s="105"/>
      <c r="AC1009" s="72"/>
      <c r="AD1009" s="105"/>
      <c r="AF1009" s="72"/>
      <c r="AG1009" s="105"/>
      <c r="AI1009" s="72"/>
      <c r="AJ1009" s="105"/>
      <c r="BU1009" s="89"/>
      <c r="BV1009" s="89"/>
      <c r="BW1009" s="97"/>
    </row>
    <row r="1010" spans="1:75">
      <c r="A1010" s="97"/>
      <c r="B1010" s="20"/>
      <c r="C1010" s="104"/>
      <c r="T1010" s="75"/>
      <c r="U1010" s="105"/>
      <c r="AC1010" s="72"/>
      <c r="AD1010" s="105"/>
      <c r="AF1010" s="72"/>
      <c r="AG1010" s="105"/>
      <c r="AI1010" s="72"/>
      <c r="AJ1010" s="105"/>
      <c r="BU1010" s="89"/>
      <c r="BV1010" s="89"/>
      <c r="BW1010" s="97"/>
    </row>
    <row r="1011" spans="1:75">
      <c r="A1011" s="97"/>
      <c r="B1011" s="20"/>
      <c r="C1011" s="104"/>
      <c r="T1011" s="75"/>
      <c r="U1011" s="105"/>
      <c r="AC1011" s="72"/>
      <c r="AD1011" s="105"/>
      <c r="AF1011" s="72"/>
      <c r="AG1011" s="105"/>
      <c r="AI1011" s="72"/>
      <c r="AJ1011" s="105"/>
      <c r="BU1011" s="89"/>
      <c r="BV1011" s="89"/>
      <c r="BW1011" s="97"/>
    </row>
    <row r="1012" spans="1:75">
      <c r="A1012" s="97"/>
      <c r="B1012" s="20"/>
      <c r="C1012" s="104"/>
      <c r="T1012" s="75"/>
      <c r="U1012" s="105"/>
      <c r="AC1012" s="72"/>
      <c r="AD1012" s="105"/>
      <c r="AF1012" s="72"/>
      <c r="AG1012" s="105"/>
      <c r="AI1012" s="72"/>
      <c r="AJ1012" s="105"/>
      <c r="BU1012" s="89"/>
      <c r="BV1012" s="89"/>
      <c r="BW1012" s="97"/>
    </row>
    <row r="1013" spans="1:75">
      <c r="A1013" s="97"/>
      <c r="B1013" s="20"/>
      <c r="C1013" s="104"/>
      <c r="T1013" s="75"/>
      <c r="U1013" s="105"/>
      <c r="AC1013" s="72"/>
      <c r="AD1013" s="105"/>
      <c r="AF1013" s="72"/>
      <c r="AG1013" s="105"/>
      <c r="AI1013" s="72"/>
      <c r="AJ1013" s="105"/>
      <c r="BU1013" s="89"/>
      <c r="BV1013" s="89"/>
      <c r="BW1013" s="97"/>
    </row>
    <row r="1014" spans="1:75">
      <c r="A1014" s="97"/>
      <c r="B1014" s="20"/>
      <c r="C1014" s="104"/>
      <c r="T1014" s="75"/>
      <c r="U1014" s="105"/>
      <c r="AC1014" s="72"/>
      <c r="AD1014" s="105"/>
      <c r="AF1014" s="72"/>
      <c r="AG1014" s="105"/>
      <c r="AI1014" s="72"/>
      <c r="AJ1014" s="105"/>
      <c r="BU1014" s="89"/>
      <c r="BV1014" s="89"/>
      <c r="BW1014" s="97"/>
    </row>
    <row r="1015" spans="1:75">
      <c r="A1015" s="97"/>
      <c r="B1015" s="20"/>
      <c r="C1015" s="104"/>
      <c r="T1015" s="75"/>
      <c r="U1015" s="105"/>
      <c r="AC1015" s="72"/>
      <c r="AD1015" s="105"/>
      <c r="AF1015" s="72"/>
      <c r="AG1015" s="105"/>
      <c r="AI1015" s="72"/>
      <c r="AJ1015" s="105"/>
      <c r="BU1015" s="89"/>
      <c r="BV1015" s="89"/>
      <c r="BW1015" s="97"/>
    </row>
    <row r="1016" spans="1:75">
      <c r="A1016" s="97"/>
      <c r="B1016" s="20"/>
      <c r="C1016" s="104"/>
      <c r="T1016" s="75"/>
      <c r="U1016" s="105"/>
      <c r="AC1016" s="72"/>
      <c r="AD1016" s="105"/>
      <c r="AF1016" s="72"/>
      <c r="AG1016" s="105"/>
      <c r="AI1016" s="72"/>
      <c r="AJ1016" s="105"/>
      <c r="BU1016" s="89"/>
      <c r="BV1016" s="89"/>
      <c r="BW1016" s="97"/>
    </row>
    <row r="1017" spans="1:75">
      <c r="A1017" s="97"/>
      <c r="B1017" s="20"/>
      <c r="C1017" s="104"/>
      <c r="T1017" s="75"/>
      <c r="U1017" s="105"/>
      <c r="AC1017" s="72"/>
      <c r="AD1017" s="105"/>
      <c r="AF1017" s="72"/>
      <c r="AG1017" s="105"/>
      <c r="AI1017" s="72"/>
      <c r="AJ1017" s="105"/>
      <c r="BU1017" s="89"/>
      <c r="BV1017" s="89"/>
      <c r="BW1017" s="97"/>
    </row>
    <row r="1018" spans="1:75">
      <c r="A1018" s="97"/>
      <c r="B1018" s="20"/>
      <c r="C1018" s="104"/>
      <c r="T1018" s="75"/>
      <c r="U1018" s="105"/>
      <c r="AC1018" s="72"/>
      <c r="AD1018" s="105"/>
      <c r="AF1018" s="72"/>
      <c r="AG1018" s="105"/>
      <c r="AI1018" s="72"/>
      <c r="AJ1018" s="105"/>
      <c r="BU1018" s="89"/>
      <c r="BV1018" s="89"/>
      <c r="BW1018" s="97"/>
    </row>
    <row r="1019" spans="1:75">
      <c r="A1019" s="97"/>
      <c r="B1019" s="20"/>
      <c r="C1019" s="104"/>
      <c r="T1019" s="75"/>
      <c r="U1019" s="105"/>
      <c r="AC1019" s="72"/>
      <c r="AD1019" s="105"/>
      <c r="AF1019" s="72"/>
      <c r="AG1019" s="105"/>
      <c r="AI1019" s="72"/>
      <c r="AJ1019" s="105"/>
      <c r="BU1019" s="89"/>
      <c r="BV1019" s="89"/>
      <c r="BW1019" s="97"/>
    </row>
    <row r="1020" spans="1:75">
      <c r="A1020" s="97"/>
      <c r="B1020" s="20"/>
      <c r="C1020" s="104"/>
      <c r="T1020" s="75"/>
      <c r="U1020" s="105"/>
      <c r="AC1020" s="72"/>
      <c r="AD1020" s="105"/>
      <c r="AF1020" s="72"/>
      <c r="AG1020" s="105"/>
      <c r="AI1020" s="72"/>
      <c r="AJ1020" s="105"/>
      <c r="BU1020" s="89"/>
      <c r="BV1020" s="89"/>
      <c r="BW1020" s="97"/>
    </row>
    <row r="1021" spans="1:75">
      <c r="A1021" s="97"/>
      <c r="B1021" s="20"/>
      <c r="C1021" s="104"/>
      <c r="T1021" s="75"/>
      <c r="U1021" s="105"/>
      <c r="AC1021" s="72"/>
      <c r="AD1021" s="105"/>
      <c r="AF1021" s="72"/>
      <c r="AG1021" s="105"/>
      <c r="AI1021" s="72"/>
      <c r="AJ1021" s="105"/>
      <c r="BU1021" s="89"/>
      <c r="BV1021" s="89"/>
      <c r="BW1021" s="97"/>
    </row>
    <row r="1022" spans="1:75">
      <c r="A1022" s="97"/>
      <c r="B1022" s="20"/>
      <c r="C1022" s="104"/>
      <c r="T1022" s="75"/>
      <c r="U1022" s="105"/>
      <c r="AC1022" s="72"/>
      <c r="AD1022" s="105"/>
      <c r="AF1022" s="72"/>
      <c r="AG1022" s="105"/>
      <c r="AI1022" s="72"/>
      <c r="AJ1022" s="105"/>
      <c r="BU1022" s="89"/>
      <c r="BV1022" s="89"/>
      <c r="BW1022" s="97"/>
    </row>
    <row r="1023" spans="1:75">
      <c r="A1023" s="97"/>
      <c r="B1023" s="20"/>
      <c r="C1023" s="104"/>
      <c r="T1023" s="75"/>
      <c r="U1023" s="105"/>
      <c r="AC1023" s="72"/>
      <c r="AD1023" s="105"/>
      <c r="AF1023" s="72"/>
      <c r="AG1023" s="105"/>
      <c r="AI1023" s="72"/>
      <c r="AJ1023" s="105"/>
      <c r="BU1023" s="89"/>
      <c r="BV1023" s="89"/>
      <c r="BW1023" s="97"/>
    </row>
    <row r="1024" spans="1:75">
      <c r="A1024" s="97"/>
      <c r="B1024" s="20"/>
      <c r="C1024" s="104"/>
      <c r="T1024" s="75"/>
      <c r="U1024" s="105"/>
      <c r="AC1024" s="72"/>
      <c r="AD1024" s="105"/>
      <c r="AF1024" s="72"/>
      <c r="AG1024" s="105"/>
      <c r="AI1024" s="72"/>
      <c r="AJ1024" s="105"/>
      <c r="BU1024" s="89"/>
      <c r="BV1024" s="89"/>
      <c r="BW1024" s="97"/>
    </row>
    <row r="1025" spans="1:75">
      <c r="A1025" s="97"/>
      <c r="B1025" s="20"/>
      <c r="C1025" s="104"/>
      <c r="T1025" s="75"/>
      <c r="U1025" s="105"/>
      <c r="AC1025" s="72"/>
      <c r="AD1025" s="105"/>
      <c r="AF1025" s="72"/>
      <c r="AG1025" s="105"/>
      <c r="AI1025" s="72"/>
      <c r="AJ1025" s="105"/>
      <c r="BU1025" s="89"/>
      <c r="BV1025" s="89"/>
      <c r="BW1025" s="97"/>
    </row>
    <row r="1026" spans="1:75">
      <c r="A1026" s="97"/>
      <c r="B1026" s="20"/>
      <c r="C1026" s="104"/>
      <c r="T1026" s="75"/>
      <c r="U1026" s="105"/>
      <c r="AC1026" s="72"/>
      <c r="AD1026" s="105"/>
      <c r="AF1026" s="72"/>
      <c r="AG1026" s="105"/>
      <c r="AI1026" s="72"/>
      <c r="AJ1026" s="105"/>
      <c r="BU1026" s="89"/>
      <c r="BV1026" s="89"/>
      <c r="BW1026" s="97"/>
    </row>
    <row r="1027" spans="1:75">
      <c r="A1027" s="97"/>
      <c r="B1027" s="20"/>
      <c r="C1027" s="104"/>
      <c r="T1027" s="75"/>
      <c r="U1027" s="105"/>
      <c r="AC1027" s="72"/>
      <c r="AD1027" s="105"/>
      <c r="AF1027" s="72"/>
      <c r="AG1027" s="105"/>
      <c r="AI1027" s="72"/>
      <c r="AJ1027" s="105"/>
      <c r="BU1027" s="89"/>
      <c r="BV1027" s="89"/>
      <c r="BW1027" s="97"/>
    </row>
    <row r="1028" spans="1:75">
      <c r="A1028" s="97"/>
      <c r="B1028" s="20"/>
      <c r="C1028" s="104"/>
      <c r="T1028" s="75"/>
      <c r="U1028" s="105"/>
      <c r="AC1028" s="72"/>
      <c r="AD1028" s="105"/>
      <c r="AF1028" s="72"/>
      <c r="AG1028" s="105"/>
      <c r="AI1028" s="72"/>
      <c r="AJ1028" s="105"/>
      <c r="BU1028" s="89"/>
      <c r="BV1028" s="89"/>
      <c r="BW1028" s="97"/>
    </row>
    <row r="1029" spans="1:75">
      <c r="A1029" s="97"/>
      <c r="B1029" s="20"/>
      <c r="C1029" s="104"/>
      <c r="T1029" s="75"/>
      <c r="U1029" s="105"/>
      <c r="AC1029" s="72"/>
      <c r="AD1029" s="105"/>
      <c r="AF1029" s="72"/>
      <c r="AG1029" s="105"/>
      <c r="AI1029" s="72"/>
      <c r="AJ1029" s="105"/>
      <c r="BU1029" s="89"/>
      <c r="BV1029" s="89"/>
      <c r="BW1029" s="97"/>
    </row>
    <row r="1030" spans="1:75">
      <c r="A1030" s="97"/>
      <c r="B1030" s="20"/>
      <c r="C1030" s="104"/>
      <c r="T1030" s="75"/>
      <c r="U1030" s="105"/>
      <c r="AC1030" s="72"/>
      <c r="AD1030" s="105"/>
      <c r="AF1030" s="72"/>
      <c r="AG1030" s="105"/>
      <c r="AI1030" s="72"/>
      <c r="AJ1030" s="105"/>
      <c r="BU1030" s="89"/>
      <c r="BV1030" s="89"/>
      <c r="BW1030" s="97"/>
    </row>
    <row r="1031" spans="1:75">
      <c r="A1031" s="97"/>
      <c r="B1031" s="20"/>
      <c r="C1031" s="104"/>
      <c r="T1031" s="75"/>
      <c r="U1031" s="105"/>
      <c r="AC1031" s="72"/>
      <c r="AD1031" s="105"/>
      <c r="AF1031" s="72"/>
      <c r="AG1031" s="105"/>
      <c r="AI1031" s="72"/>
      <c r="AJ1031" s="105"/>
      <c r="BU1031" s="89"/>
      <c r="BV1031" s="89"/>
      <c r="BW1031" s="97"/>
    </row>
    <row r="1032" spans="1:75">
      <c r="A1032" s="97"/>
      <c r="B1032" s="20"/>
      <c r="C1032" s="104"/>
      <c r="T1032" s="75"/>
      <c r="U1032" s="105"/>
      <c r="AC1032" s="72"/>
      <c r="AD1032" s="105"/>
      <c r="AF1032" s="72"/>
      <c r="AG1032" s="105"/>
      <c r="AI1032" s="72"/>
      <c r="AJ1032" s="105"/>
      <c r="BU1032" s="89"/>
      <c r="BV1032" s="89"/>
      <c r="BW1032" s="97"/>
    </row>
    <row r="1033" spans="1:75">
      <c r="A1033" s="97"/>
      <c r="B1033" s="20"/>
      <c r="C1033" s="104"/>
      <c r="T1033" s="75"/>
      <c r="U1033" s="105"/>
      <c r="AC1033" s="72"/>
      <c r="AD1033" s="105"/>
      <c r="AF1033" s="72"/>
      <c r="AG1033" s="105"/>
      <c r="AI1033" s="72"/>
      <c r="AJ1033" s="105"/>
      <c r="BU1033" s="89"/>
      <c r="BV1033" s="89"/>
      <c r="BW1033" s="97"/>
    </row>
    <row r="1034" spans="1:75">
      <c r="A1034" s="97"/>
      <c r="B1034" s="20"/>
      <c r="C1034" s="104"/>
      <c r="T1034" s="75"/>
      <c r="U1034" s="105"/>
      <c r="AC1034" s="72"/>
      <c r="AD1034" s="105"/>
      <c r="AF1034" s="72"/>
      <c r="AG1034" s="105"/>
      <c r="AI1034" s="72"/>
      <c r="AJ1034" s="105"/>
      <c r="BU1034" s="89"/>
      <c r="BV1034" s="89"/>
      <c r="BW1034" s="97"/>
    </row>
    <row r="1035" spans="1:75">
      <c r="A1035" s="97"/>
      <c r="B1035" s="20"/>
      <c r="C1035" s="104"/>
      <c r="T1035" s="75"/>
      <c r="U1035" s="105"/>
      <c r="AC1035" s="72"/>
      <c r="AD1035" s="105"/>
      <c r="AF1035" s="72"/>
      <c r="AG1035" s="105"/>
      <c r="AI1035" s="72"/>
      <c r="AJ1035" s="105"/>
      <c r="BU1035" s="89"/>
      <c r="BV1035" s="89"/>
      <c r="BW1035" s="97"/>
    </row>
    <row r="1036" spans="1:75">
      <c r="A1036" s="97"/>
      <c r="B1036" s="20"/>
      <c r="C1036" s="104"/>
      <c r="T1036" s="75"/>
      <c r="U1036" s="105"/>
      <c r="AC1036" s="72"/>
      <c r="AD1036" s="105"/>
      <c r="AF1036" s="72"/>
      <c r="AG1036" s="105"/>
      <c r="AI1036" s="72"/>
      <c r="AJ1036" s="105"/>
      <c r="BU1036" s="89"/>
      <c r="BV1036" s="89"/>
      <c r="BW1036" s="97"/>
    </row>
    <row r="1037" spans="1:75">
      <c r="A1037" s="97"/>
      <c r="B1037" s="20"/>
      <c r="C1037" s="104"/>
      <c r="T1037" s="75"/>
      <c r="U1037" s="105"/>
      <c r="AC1037" s="72"/>
      <c r="AD1037" s="105"/>
      <c r="AF1037" s="72"/>
      <c r="AG1037" s="105"/>
      <c r="AI1037" s="72"/>
      <c r="AJ1037" s="105"/>
      <c r="BU1037" s="89"/>
      <c r="BV1037" s="89"/>
      <c r="BW1037" s="97"/>
    </row>
    <row r="1038" spans="1:75">
      <c r="A1038" s="97"/>
      <c r="B1038" s="20"/>
      <c r="C1038" s="104"/>
      <c r="T1038" s="75"/>
      <c r="U1038" s="105"/>
      <c r="AC1038" s="72"/>
      <c r="AD1038" s="105"/>
      <c r="AF1038" s="72"/>
      <c r="AG1038" s="105"/>
      <c r="AI1038" s="72"/>
      <c r="AJ1038" s="105"/>
      <c r="BU1038" s="89"/>
      <c r="BV1038" s="89"/>
      <c r="BW1038" s="97"/>
    </row>
    <row r="1039" spans="1:75">
      <c r="A1039" s="97"/>
      <c r="B1039" s="20"/>
      <c r="C1039" s="104"/>
      <c r="T1039" s="75"/>
      <c r="U1039" s="105"/>
      <c r="AC1039" s="72"/>
      <c r="AD1039" s="105"/>
      <c r="AF1039" s="72"/>
      <c r="AG1039" s="105"/>
      <c r="AI1039" s="72"/>
      <c r="AJ1039" s="105"/>
      <c r="BU1039" s="89"/>
      <c r="BV1039" s="89"/>
      <c r="BW1039" s="97"/>
    </row>
    <row r="1040" spans="1:75">
      <c r="A1040" s="97"/>
      <c r="B1040" s="20"/>
      <c r="C1040" s="104"/>
      <c r="T1040" s="75"/>
      <c r="U1040" s="105"/>
      <c r="AC1040" s="72"/>
      <c r="AD1040" s="105"/>
      <c r="AF1040" s="72"/>
      <c r="AG1040" s="105"/>
      <c r="AI1040" s="72"/>
      <c r="AJ1040" s="105"/>
      <c r="BU1040" s="89"/>
      <c r="BV1040" s="89"/>
      <c r="BW1040" s="97"/>
    </row>
    <row r="1041" spans="1:75">
      <c r="A1041" s="97"/>
      <c r="B1041" s="20"/>
      <c r="C1041" s="104"/>
      <c r="T1041" s="75"/>
      <c r="U1041" s="105"/>
      <c r="AC1041" s="72"/>
      <c r="AD1041" s="105"/>
      <c r="AF1041" s="72"/>
      <c r="AG1041" s="105"/>
      <c r="AI1041" s="72"/>
      <c r="AJ1041" s="105"/>
      <c r="BU1041" s="89"/>
      <c r="BV1041" s="89"/>
      <c r="BW1041" s="97"/>
    </row>
    <row r="1042" spans="1:75">
      <c r="A1042" s="97"/>
      <c r="B1042" s="20"/>
      <c r="C1042" s="104"/>
      <c r="T1042" s="75"/>
      <c r="U1042" s="105"/>
      <c r="AC1042" s="72"/>
      <c r="AD1042" s="105"/>
      <c r="AF1042" s="72"/>
      <c r="AG1042" s="105"/>
      <c r="AI1042" s="72"/>
      <c r="AJ1042" s="105"/>
      <c r="BU1042" s="89"/>
      <c r="BV1042" s="89"/>
      <c r="BW1042" s="97"/>
    </row>
    <row r="1043" spans="1:75">
      <c r="A1043" s="97"/>
      <c r="B1043" s="20"/>
      <c r="C1043" s="104"/>
      <c r="T1043" s="75"/>
      <c r="U1043" s="105"/>
      <c r="AC1043" s="72"/>
      <c r="AD1043" s="105"/>
      <c r="AF1043" s="72"/>
      <c r="AG1043" s="105"/>
      <c r="AI1043" s="72"/>
      <c r="AJ1043" s="105"/>
      <c r="BU1043" s="89"/>
      <c r="BV1043" s="89"/>
      <c r="BW1043" s="97"/>
    </row>
    <row r="1044" spans="1:75">
      <c r="A1044" s="97"/>
      <c r="B1044" s="20"/>
      <c r="C1044" s="104"/>
      <c r="T1044" s="75"/>
      <c r="U1044" s="105"/>
      <c r="AC1044" s="72"/>
      <c r="AD1044" s="105"/>
      <c r="AF1044" s="72"/>
      <c r="AG1044" s="105"/>
      <c r="AI1044" s="72"/>
      <c r="AJ1044" s="105"/>
      <c r="BU1044" s="89"/>
      <c r="BV1044" s="89"/>
      <c r="BW1044" s="97"/>
    </row>
    <row r="1045" spans="1:75">
      <c r="A1045" s="97"/>
      <c r="B1045" s="20"/>
      <c r="C1045" s="104"/>
      <c r="T1045" s="75"/>
      <c r="U1045" s="105"/>
      <c r="AC1045" s="72"/>
      <c r="AD1045" s="105"/>
      <c r="AF1045" s="72"/>
      <c r="AG1045" s="105"/>
      <c r="AI1045" s="72"/>
      <c r="AJ1045" s="105"/>
      <c r="BU1045" s="89"/>
      <c r="BV1045" s="89"/>
      <c r="BW1045" s="97"/>
    </row>
    <row r="1046" spans="1:75">
      <c r="A1046" s="97"/>
      <c r="B1046" s="20"/>
      <c r="C1046" s="104"/>
      <c r="T1046" s="75"/>
      <c r="U1046" s="105"/>
      <c r="AC1046" s="72"/>
      <c r="AD1046" s="105"/>
      <c r="AF1046" s="72"/>
      <c r="AG1046" s="105"/>
      <c r="AI1046" s="72"/>
      <c r="AJ1046" s="105"/>
      <c r="BU1046" s="89"/>
      <c r="BV1046" s="89"/>
      <c r="BW1046" s="97"/>
    </row>
    <row r="1047" spans="1:75">
      <c r="A1047" s="97"/>
      <c r="B1047" s="20"/>
      <c r="C1047" s="104"/>
      <c r="T1047" s="75"/>
      <c r="U1047" s="105"/>
      <c r="AC1047" s="72"/>
      <c r="AD1047" s="105"/>
      <c r="AF1047" s="72"/>
      <c r="AG1047" s="105"/>
      <c r="AI1047" s="72"/>
      <c r="AJ1047" s="105"/>
      <c r="BU1047" s="89"/>
      <c r="BV1047" s="89"/>
      <c r="BW1047" s="97"/>
    </row>
    <row r="1048" spans="1:75">
      <c r="A1048" s="97"/>
      <c r="B1048" s="20"/>
      <c r="C1048" s="104"/>
      <c r="T1048" s="75"/>
      <c r="U1048" s="105"/>
      <c r="AC1048" s="72"/>
      <c r="AD1048" s="105"/>
      <c r="AF1048" s="72"/>
      <c r="AG1048" s="105"/>
      <c r="AI1048" s="72"/>
      <c r="AJ1048" s="105"/>
      <c r="BU1048" s="89"/>
      <c r="BV1048" s="89"/>
      <c r="BW1048" s="97"/>
    </row>
    <row r="1049" spans="1:75">
      <c r="A1049" s="97"/>
      <c r="B1049" s="20"/>
      <c r="C1049" s="104"/>
      <c r="T1049" s="75"/>
      <c r="U1049" s="105"/>
      <c r="AC1049" s="72"/>
      <c r="AD1049" s="105"/>
      <c r="AF1049" s="72"/>
      <c r="AG1049" s="105"/>
      <c r="AI1049" s="72"/>
      <c r="AJ1049" s="105"/>
      <c r="BU1049" s="89"/>
      <c r="BV1049" s="89"/>
      <c r="BW1049" s="97"/>
    </row>
    <row r="1050" spans="1:75">
      <c r="A1050" s="97"/>
      <c r="B1050" s="20"/>
      <c r="C1050" s="104"/>
      <c r="T1050" s="75"/>
      <c r="U1050" s="105"/>
      <c r="AC1050" s="72"/>
      <c r="AD1050" s="105"/>
      <c r="AF1050" s="72"/>
      <c r="AG1050" s="105"/>
      <c r="AI1050" s="72"/>
      <c r="AJ1050" s="105"/>
      <c r="BU1050" s="89"/>
      <c r="BV1050" s="89"/>
      <c r="BW1050" s="97"/>
    </row>
    <row r="1051" spans="1:75">
      <c r="A1051" s="97"/>
      <c r="B1051" s="20"/>
      <c r="C1051" s="104"/>
      <c r="T1051" s="75"/>
      <c r="U1051" s="105"/>
      <c r="AC1051" s="72"/>
      <c r="AD1051" s="105"/>
      <c r="AF1051" s="72"/>
      <c r="AG1051" s="105"/>
      <c r="AI1051" s="72"/>
      <c r="AJ1051" s="105"/>
      <c r="BU1051" s="89"/>
      <c r="BV1051" s="89"/>
      <c r="BW1051" s="97"/>
    </row>
    <row r="1052" spans="1:75">
      <c r="A1052" s="97"/>
      <c r="B1052" s="20"/>
      <c r="C1052" s="104"/>
      <c r="T1052" s="75"/>
      <c r="U1052" s="105"/>
      <c r="AC1052" s="72"/>
      <c r="AD1052" s="105"/>
      <c r="AF1052" s="72"/>
      <c r="AG1052" s="105"/>
      <c r="AI1052" s="72"/>
      <c r="AJ1052" s="105"/>
      <c r="BU1052" s="89"/>
      <c r="BV1052" s="89"/>
      <c r="BW1052" s="97"/>
    </row>
    <row r="1053" spans="1:75">
      <c r="A1053" s="97"/>
      <c r="B1053" s="20"/>
      <c r="C1053" s="104"/>
      <c r="T1053" s="75"/>
      <c r="U1053" s="105"/>
      <c r="AC1053" s="72"/>
      <c r="AD1053" s="105"/>
      <c r="AF1053" s="72"/>
      <c r="AG1053" s="105"/>
      <c r="AI1053" s="72"/>
      <c r="AJ1053" s="105"/>
      <c r="BU1053" s="89"/>
      <c r="BV1053" s="89"/>
      <c r="BW1053" s="97"/>
    </row>
    <row r="1054" spans="1:75">
      <c r="A1054" s="97"/>
      <c r="B1054" s="20"/>
      <c r="C1054" s="104"/>
      <c r="T1054" s="75"/>
      <c r="U1054" s="105"/>
      <c r="AC1054" s="72"/>
      <c r="AD1054" s="105"/>
      <c r="AF1054" s="72"/>
      <c r="AG1054" s="105"/>
      <c r="AI1054" s="72"/>
      <c r="AJ1054" s="105"/>
      <c r="BU1054" s="89"/>
      <c r="BV1054" s="89"/>
      <c r="BW1054" s="97"/>
    </row>
    <row r="1055" spans="1:75">
      <c r="A1055" s="97"/>
      <c r="B1055" s="20"/>
      <c r="C1055" s="104"/>
      <c r="T1055" s="75"/>
      <c r="U1055" s="105"/>
      <c r="AC1055" s="72"/>
      <c r="AD1055" s="105"/>
      <c r="AF1055" s="72"/>
      <c r="AG1055" s="105"/>
      <c r="AI1055" s="72"/>
      <c r="AJ1055" s="105"/>
      <c r="BU1055" s="89"/>
      <c r="BV1055" s="89"/>
      <c r="BW1055" s="97"/>
    </row>
    <row r="1056" spans="1:75">
      <c r="A1056" s="97"/>
      <c r="B1056" s="20"/>
      <c r="C1056" s="104"/>
      <c r="T1056" s="75"/>
      <c r="U1056" s="105"/>
      <c r="AC1056" s="72"/>
      <c r="AD1056" s="105"/>
      <c r="AF1056" s="72"/>
      <c r="AG1056" s="105"/>
      <c r="AI1056" s="72"/>
      <c r="AJ1056" s="105"/>
      <c r="BU1056" s="89"/>
      <c r="BV1056" s="89"/>
      <c r="BW1056" s="97"/>
    </row>
    <row r="1057" spans="1:75">
      <c r="A1057" s="97"/>
      <c r="B1057" s="20"/>
      <c r="C1057" s="104"/>
      <c r="T1057" s="75"/>
      <c r="U1057" s="105"/>
      <c r="AC1057" s="72"/>
      <c r="AD1057" s="105"/>
      <c r="AF1057" s="72"/>
      <c r="AG1057" s="105"/>
      <c r="AI1057" s="72"/>
      <c r="AJ1057" s="105"/>
      <c r="BU1057" s="89"/>
      <c r="BV1057" s="89"/>
      <c r="BW1057" s="97"/>
    </row>
    <row r="1058" spans="1:75">
      <c r="A1058" s="97"/>
      <c r="B1058" s="20"/>
      <c r="C1058" s="104"/>
      <c r="T1058" s="75"/>
      <c r="U1058" s="105"/>
      <c r="AC1058" s="72"/>
      <c r="AD1058" s="105"/>
      <c r="AF1058" s="72"/>
      <c r="AG1058" s="105"/>
      <c r="AI1058" s="72"/>
      <c r="AJ1058" s="105"/>
      <c r="BU1058" s="89"/>
      <c r="BV1058" s="89"/>
      <c r="BW1058" s="97"/>
    </row>
    <row r="1059" spans="1:75">
      <c r="A1059" s="97"/>
      <c r="B1059" s="20"/>
      <c r="C1059" s="104"/>
      <c r="T1059" s="75"/>
      <c r="U1059" s="105"/>
      <c r="AC1059" s="72"/>
      <c r="AD1059" s="105"/>
      <c r="AF1059" s="72"/>
      <c r="AG1059" s="105"/>
      <c r="AI1059" s="72"/>
      <c r="AJ1059" s="105"/>
      <c r="BU1059" s="89"/>
      <c r="BV1059" s="89"/>
      <c r="BW1059" s="97"/>
    </row>
    <row r="1060" spans="1:75">
      <c r="A1060" s="97"/>
      <c r="B1060" s="20"/>
      <c r="C1060" s="104"/>
      <c r="T1060" s="75"/>
      <c r="U1060" s="105"/>
      <c r="AC1060" s="72"/>
      <c r="AD1060" s="105"/>
      <c r="AF1060" s="72"/>
      <c r="AG1060" s="105"/>
      <c r="AI1060" s="72"/>
      <c r="AJ1060" s="105"/>
      <c r="BU1060" s="89"/>
      <c r="BV1060" s="89"/>
      <c r="BW1060" s="97"/>
    </row>
    <row r="1061" spans="1:75">
      <c r="A1061" s="97"/>
      <c r="B1061" s="20"/>
      <c r="C1061" s="104"/>
      <c r="T1061" s="75"/>
      <c r="U1061" s="105"/>
      <c r="AC1061" s="72"/>
      <c r="AD1061" s="105"/>
      <c r="AF1061" s="72"/>
      <c r="AG1061" s="105"/>
      <c r="AI1061" s="72"/>
      <c r="AJ1061" s="105"/>
      <c r="BU1061" s="89"/>
      <c r="BV1061" s="89"/>
      <c r="BW1061" s="97"/>
    </row>
    <row r="1062" spans="1:75">
      <c r="A1062" s="97"/>
      <c r="B1062" s="20"/>
      <c r="C1062" s="104"/>
      <c r="T1062" s="75"/>
      <c r="U1062" s="105"/>
      <c r="AC1062" s="72"/>
      <c r="AD1062" s="105"/>
      <c r="AF1062" s="72"/>
      <c r="AG1062" s="105"/>
      <c r="AI1062" s="72"/>
      <c r="AJ1062" s="105"/>
      <c r="BU1062" s="89"/>
      <c r="BV1062" s="89"/>
      <c r="BW1062" s="97"/>
    </row>
    <row r="1063" spans="1:75">
      <c r="A1063" s="97"/>
      <c r="B1063" s="20"/>
      <c r="C1063" s="104"/>
      <c r="T1063" s="75"/>
      <c r="U1063" s="105"/>
      <c r="AC1063" s="72"/>
      <c r="AD1063" s="105"/>
      <c r="AF1063" s="72"/>
      <c r="AG1063" s="105"/>
      <c r="AI1063" s="72"/>
      <c r="AJ1063" s="105"/>
      <c r="BU1063" s="89"/>
      <c r="BV1063" s="89"/>
      <c r="BW1063" s="97"/>
    </row>
    <row r="1064" spans="1:75">
      <c r="A1064" s="97"/>
      <c r="B1064" s="20"/>
      <c r="C1064" s="104"/>
      <c r="T1064" s="75"/>
      <c r="U1064" s="105"/>
      <c r="AC1064" s="72"/>
      <c r="AD1064" s="105"/>
      <c r="AF1064" s="72"/>
      <c r="AG1064" s="105"/>
      <c r="AI1064" s="72"/>
      <c r="AJ1064" s="105"/>
      <c r="BU1064" s="89"/>
      <c r="BV1064" s="89"/>
      <c r="BW1064" s="97"/>
    </row>
    <row r="1065" spans="1:75">
      <c r="A1065" s="97"/>
      <c r="B1065" s="20"/>
      <c r="C1065" s="104"/>
      <c r="T1065" s="75"/>
      <c r="U1065" s="105"/>
      <c r="AC1065" s="72"/>
      <c r="AD1065" s="105"/>
      <c r="AF1065" s="72"/>
      <c r="AG1065" s="105"/>
      <c r="AI1065" s="72"/>
      <c r="AJ1065" s="105"/>
      <c r="BU1065" s="89"/>
      <c r="BV1065" s="89"/>
      <c r="BW1065" s="97"/>
    </row>
    <row r="1066" spans="1:75">
      <c r="A1066" s="97"/>
      <c r="B1066" s="20"/>
      <c r="C1066" s="104"/>
      <c r="T1066" s="75"/>
      <c r="U1066" s="105"/>
      <c r="AC1066" s="72"/>
      <c r="AD1066" s="105"/>
      <c r="AF1066" s="72"/>
      <c r="AG1066" s="105"/>
      <c r="AI1066" s="72"/>
      <c r="AJ1066" s="105"/>
      <c r="BU1066" s="89"/>
      <c r="BV1066" s="89"/>
      <c r="BW1066" s="97"/>
    </row>
    <row r="1067" spans="1:75">
      <c r="A1067" s="97"/>
      <c r="B1067" s="20"/>
      <c r="C1067" s="104"/>
      <c r="T1067" s="75"/>
      <c r="U1067" s="105"/>
      <c r="AC1067" s="72"/>
      <c r="AD1067" s="105"/>
      <c r="AF1067" s="72"/>
      <c r="AG1067" s="105"/>
      <c r="AI1067" s="72"/>
      <c r="AJ1067" s="105"/>
      <c r="BU1067" s="89"/>
      <c r="BV1067" s="89"/>
      <c r="BW1067" s="97"/>
    </row>
    <row r="1068" spans="1:75">
      <c r="A1068" s="97"/>
      <c r="B1068" s="20"/>
      <c r="C1068" s="104"/>
      <c r="T1068" s="75"/>
      <c r="U1068" s="105"/>
      <c r="AC1068" s="72"/>
      <c r="AD1068" s="105"/>
      <c r="AF1068" s="72"/>
      <c r="AG1068" s="105"/>
      <c r="AI1068" s="72"/>
      <c r="AJ1068" s="105"/>
      <c r="BU1068" s="89"/>
      <c r="BV1068" s="89"/>
      <c r="BW1068" s="97"/>
    </row>
    <row r="1069" spans="1:75">
      <c r="A1069" s="97"/>
      <c r="B1069" s="20"/>
      <c r="C1069" s="104"/>
      <c r="T1069" s="75"/>
      <c r="U1069" s="105"/>
      <c r="AC1069" s="72"/>
      <c r="AD1069" s="105"/>
      <c r="AF1069" s="72"/>
      <c r="AG1069" s="105"/>
      <c r="AI1069" s="72"/>
      <c r="AJ1069" s="105"/>
      <c r="BU1069" s="89"/>
      <c r="BV1069" s="89"/>
      <c r="BW1069" s="97"/>
    </row>
    <row r="1070" spans="1:75">
      <c r="A1070" s="97"/>
      <c r="B1070" s="20"/>
      <c r="C1070" s="104"/>
      <c r="T1070" s="75"/>
      <c r="U1070" s="105"/>
      <c r="AC1070" s="72"/>
      <c r="AD1070" s="105"/>
      <c r="AF1070" s="72"/>
      <c r="AG1070" s="105"/>
      <c r="AI1070" s="72"/>
      <c r="AJ1070" s="105"/>
      <c r="BU1070" s="89"/>
      <c r="BV1070" s="89"/>
      <c r="BW1070" s="97"/>
    </row>
    <row r="1071" spans="1:75">
      <c r="A1071" s="97"/>
      <c r="B1071" s="20"/>
      <c r="C1071" s="104"/>
      <c r="T1071" s="75"/>
      <c r="U1071" s="105"/>
      <c r="AC1071" s="72"/>
      <c r="AD1071" s="105"/>
      <c r="AF1071" s="72"/>
      <c r="AG1071" s="105"/>
      <c r="AI1071" s="72"/>
      <c r="AJ1071" s="105"/>
      <c r="BU1071" s="89"/>
      <c r="BV1071" s="89"/>
      <c r="BW1071" s="97"/>
    </row>
    <row r="1072" spans="1:75">
      <c r="A1072" s="97"/>
      <c r="B1072" s="20"/>
      <c r="C1072" s="104"/>
      <c r="T1072" s="75"/>
      <c r="U1072" s="105"/>
      <c r="AC1072" s="72"/>
      <c r="AD1072" s="105"/>
      <c r="AF1072" s="72"/>
      <c r="AG1072" s="105"/>
      <c r="AI1072" s="72"/>
      <c r="AJ1072" s="105"/>
      <c r="BU1072" s="89"/>
      <c r="BV1072" s="89"/>
      <c r="BW1072" s="97"/>
    </row>
    <row r="1073" spans="1:75">
      <c r="A1073" s="97"/>
      <c r="B1073" s="20"/>
      <c r="C1073" s="104"/>
      <c r="T1073" s="75"/>
      <c r="U1073" s="105"/>
      <c r="AC1073" s="72"/>
      <c r="AD1073" s="105"/>
      <c r="AF1073" s="72"/>
      <c r="AG1073" s="105"/>
      <c r="AI1073" s="72"/>
      <c r="AJ1073" s="105"/>
      <c r="BU1073" s="89"/>
      <c r="BV1073" s="89"/>
      <c r="BW1073" s="97"/>
    </row>
    <row r="1074" spans="1:75">
      <c r="A1074" s="97"/>
      <c r="B1074" s="20"/>
      <c r="C1074" s="104"/>
      <c r="T1074" s="75"/>
      <c r="U1074" s="105"/>
      <c r="AC1074" s="72"/>
      <c r="AD1074" s="105"/>
      <c r="AF1074" s="72"/>
      <c r="AG1074" s="105"/>
      <c r="AI1074" s="72"/>
      <c r="AJ1074" s="105"/>
      <c r="BU1074" s="89"/>
      <c r="BV1074" s="89"/>
      <c r="BW1074" s="97"/>
    </row>
    <row r="1075" spans="1:75">
      <c r="A1075" s="97"/>
      <c r="B1075" s="20"/>
      <c r="C1075" s="104"/>
      <c r="T1075" s="75"/>
      <c r="U1075" s="105"/>
      <c r="AC1075" s="72"/>
      <c r="AD1075" s="105"/>
      <c r="AF1075" s="72"/>
      <c r="AG1075" s="105"/>
      <c r="AI1075" s="72"/>
      <c r="AJ1075" s="105"/>
      <c r="BU1075" s="89"/>
      <c r="BV1075" s="89"/>
      <c r="BW1075" s="97"/>
    </row>
    <row r="1076" spans="1:75">
      <c r="A1076" s="97"/>
      <c r="B1076" s="20"/>
      <c r="C1076" s="104"/>
      <c r="T1076" s="75"/>
      <c r="U1076" s="105"/>
      <c r="AC1076" s="72"/>
      <c r="AD1076" s="105"/>
      <c r="AF1076" s="72"/>
      <c r="AG1076" s="105"/>
      <c r="AI1076" s="72"/>
      <c r="AJ1076" s="105"/>
      <c r="BU1076" s="89"/>
      <c r="BV1076" s="89"/>
      <c r="BW1076" s="97"/>
    </row>
    <row r="1077" spans="1:75">
      <c r="A1077" s="97"/>
      <c r="B1077" s="20"/>
      <c r="C1077" s="104"/>
      <c r="T1077" s="75"/>
      <c r="U1077" s="105"/>
      <c r="AC1077" s="72"/>
      <c r="AD1077" s="105"/>
      <c r="AF1077" s="72"/>
      <c r="AG1077" s="105"/>
      <c r="AI1077" s="72"/>
      <c r="AJ1077" s="105"/>
      <c r="BU1077" s="89"/>
      <c r="BV1077" s="89"/>
      <c r="BW1077" s="97"/>
    </row>
    <row r="1078" spans="1:75">
      <c r="A1078" s="97"/>
      <c r="B1078" s="20"/>
      <c r="C1078" s="104"/>
      <c r="T1078" s="75"/>
      <c r="U1078" s="105"/>
      <c r="AC1078" s="72"/>
      <c r="AD1078" s="105"/>
      <c r="AF1078" s="72"/>
      <c r="AG1078" s="105"/>
      <c r="AI1078" s="72"/>
      <c r="AJ1078" s="105"/>
      <c r="BU1078" s="89"/>
      <c r="BV1078" s="89"/>
      <c r="BW1078" s="97"/>
    </row>
    <row r="1079" spans="1:75">
      <c r="A1079" s="97"/>
      <c r="B1079" s="20"/>
      <c r="C1079" s="104"/>
      <c r="T1079" s="75"/>
      <c r="U1079" s="105"/>
      <c r="AC1079" s="72"/>
      <c r="AD1079" s="105"/>
      <c r="AF1079" s="72"/>
      <c r="AG1079" s="105"/>
      <c r="AI1079" s="72"/>
      <c r="AJ1079" s="105"/>
      <c r="BU1079" s="89"/>
      <c r="BV1079" s="89"/>
      <c r="BW1079" s="97"/>
    </row>
    <row r="1080" spans="1:75">
      <c r="A1080" s="97"/>
      <c r="B1080" s="20"/>
      <c r="C1080" s="104"/>
      <c r="T1080" s="75"/>
      <c r="U1080" s="105"/>
      <c r="AC1080" s="72"/>
      <c r="AD1080" s="105"/>
      <c r="AF1080" s="72"/>
      <c r="AG1080" s="105"/>
      <c r="AI1080" s="72"/>
      <c r="AJ1080" s="105"/>
      <c r="BU1080" s="89"/>
      <c r="BV1080" s="89"/>
      <c r="BW1080" s="97"/>
    </row>
    <row r="1081" spans="1:75">
      <c r="A1081" s="97"/>
      <c r="B1081" s="20"/>
      <c r="C1081" s="104"/>
      <c r="T1081" s="75"/>
      <c r="U1081" s="105"/>
      <c r="AC1081" s="72"/>
      <c r="AD1081" s="105"/>
      <c r="AF1081" s="72"/>
      <c r="AG1081" s="105"/>
      <c r="AI1081" s="72"/>
      <c r="AJ1081" s="105"/>
      <c r="BU1081" s="89"/>
      <c r="BV1081" s="89"/>
      <c r="BW1081" s="97"/>
    </row>
    <row r="1082" spans="1:75">
      <c r="A1082" s="97"/>
      <c r="B1082" s="20"/>
      <c r="C1082" s="104"/>
      <c r="T1082" s="75"/>
      <c r="U1082" s="105"/>
      <c r="AC1082" s="72"/>
      <c r="AD1082" s="105"/>
      <c r="AF1082" s="72"/>
      <c r="AG1082" s="105"/>
      <c r="AI1082" s="72"/>
      <c r="AJ1082" s="105"/>
      <c r="BU1082" s="89"/>
      <c r="BV1082" s="89"/>
      <c r="BW1082" s="97"/>
    </row>
    <row r="1083" spans="1:75">
      <c r="A1083" s="97"/>
      <c r="B1083" s="20"/>
      <c r="C1083" s="104"/>
      <c r="T1083" s="75"/>
      <c r="U1083" s="105"/>
      <c r="AC1083" s="72"/>
      <c r="AD1083" s="105"/>
      <c r="AF1083" s="72"/>
      <c r="AG1083" s="105"/>
      <c r="AI1083" s="72"/>
      <c r="AJ1083" s="105"/>
      <c r="BU1083" s="89"/>
      <c r="BV1083" s="89"/>
      <c r="BW1083" s="97"/>
    </row>
    <row r="1084" spans="1:75">
      <c r="A1084" s="97"/>
      <c r="B1084" s="20"/>
      <c r="C1084" s="104"/>
      <c r="T1084" s="75"/>
      <c r="U1084" s="105"/>
      <c r="AC1084" s="72"/>
      <c r="AD1084" s="105"/>
      <c r="AF1084" s="72"/>
      <c r="AG1084" s="105"/>
      <c r="AI1084" s="72"/>
      <c r="AJ1084" s="105"/>
      <c r="BU1084" s="89"/>
      <c r="BV1084" s="89"/>
      <c r="BW1084" s="97"/>
    </row>
    <row r="1085" spans="1:75">
      <c r="A1085" s="97"/>
      <c r="B1085" s="20"/>
      <c r="C1085" s="104"/>
      <c r="T1085" s="75"/>
      <c r="U1085" s="105"/>
      <c r="AC1085" s="72"/>
      <c r="AD1085" s="105"/>
      <c r="AF1085" s="72"/>
      <c r="AG1085" s="105"/>
      <c r="AI1085" s="72"/>
      <c r="AJ1085" s="105"/>
      <c r="BU1085" s="89"/>
      <c r="BV1085" s="89"/>
      <c r="BW1085" s="97"/>
    </row>
    <row r="1086" spans="1:75">
      <c r="A1086" s="97"/>
      <c r="B1086" s="20"/>
      <c r="C1086" s="104"/>
      <c r="T1086" s="75"/>
      <c r="U1086" s="105"/>
      <c r="AC1086" s="72"/>
      <c r="AD1086" s="105"/>
      <c r="AF1086" s="72"/>
      <c r="AG1086" s="105"/>
      <c r="AI1086" s="72"/>
      <c r="AJ1086" s="105"/>
      <c r="BU1086" s="89"/>
      <c r="BV1086" s="89"/>
      <c r="BW1086" s="97"/>
    </row>
    <row r="1087" spans="1:75">
      <c r="A1087" s="97"/>
      <c r="B1087" s="20"/>
      <c r="C1087" s="104"/>
      <c r="T1087" s="75"/>
      <c r="U1087" s="105"/>
      <c r="AC1087" s="72"/>
      <c r="AD1087" s="105"/>
      <c r="AF1087" s="72"/>
      <c r="AG1087" s="105"/>
      <c r="AI1087" s="72"/>
      <c r="AJ1087" s="105"/>
      <c r="BU1087" s="89"/>
      <c r="BV1087" s="89"/>
      <c r="BW1087" s="97"/>
    </row>
    <row r="1088" spans="1:75">
      <c r="A1088" s="97"/>
      <c r="B1088" s="20"/>
      <c r="C1088" s="104"/>
      <c r="T1088" s="75"/>
      <c r="U1088" s="105"/>
      <c r="AC1088" s="72"/>
      <c r="AD1088" s="105"/>
      <c r="AF1088" s="72"/>
      <c r="AG1088" s="105"/>
      <c r="AI1088" s="72"/>
      <c r="AJ1088" s="105"/>
      <c r="BU1088" s="89"/>
      <c r="BV1088" s="89"/>
      <c r="BW1088" s="97"/>
    </row>
    <row r="1089" spans="1:75">
      <c r="A1089" s="97"/>
      <c r="B1089" s="20"/>
      <c r="C1089" s="104"/>
      <c r="T1089" s="75"/>
      <c r="U1089" s="105"/>
      <c r="AC1089" s="72"/>
      <c r="AD1089" s="105"/>
      <c r="AF1089" s="72"/>
      <c r="AG1089" s="105"/>
      <c r="AI1089" s="72"/>
      <c r="AJ1089" s="105"/>
      <c r="BU1089" s="89"/>
      <c r="BV1089" s="89"/>
      <c r="BW1089" s="97"/>
    </row>
    <row r="1090" spans="1:75">
      <c r="A1090" s="97"/>
      <c r="B1090" s="20"/>
      <c r="C1090" s="104"/>
      <c r="T1090" s="75"/>
      <c r="U1090" s="105"/>
      <c r="AC1090" s="72"/>
      <c r="AD1090" s="105"/>
      <c r="AF1090" s="72"/>
      <c r="AG1090" s="105"/>
      <c r="AI1090" s="72"/>
      <c r="AJ1090" s="105"/>
      <c r="BU1090" s="89"/>
      <c r="BV1090" s="89"/>
      <c r="BW1090" s="97"/>
    </row>
    <row r="1091" spans="1:75">
      <c r="A1091" s="97"/>
      <c r="B1091" s="20"/>
      <c r="C1091" s="104"/>
      <c r="T1091" s="75"/>
      <c r="U1091" s="105"/>
      <c r="AC1091" s="72"/>
      <c r="AD1091" s="105"/>
      <c r="AF1091" s="72"/>
      <c r="AG1091" s="105"/>
      <c r="AI1091" s="72"/>
      <c r="AJ1091" s="105"/>
      <c r="BU1091" s="89"/>
      <c r="BV1091" s="89"/>
      <c r="BW1091" s="97"/>
    </row>
    <row r="1092" spans="1:75">
      <c r="A1092" s="97"/>
      <c r="B1092" s="20"/>
      <c r="C1092" s="104"/>
      <c r="T1092" s="75"/>
      <c r="U1092" s="105"/>
      <c r="AC1092" s="72"/>
      <c r="AD1092" s="105"/>
      <c r="AF1092" s="72"/>
      <c r="AG1092" s="105"/>
      <c r="AI1092" s="72"/>
      <c r="AJ1092" s="105"/>
      <c r="BU1092" s="89"/>
      <c r="BV1092" s="89"/>
      <c r="BW1092" s="97"/>
    </row>
    <row r="1093" spans="1:75">
      <c r="A1093" s="97"/>
      <c r="B1093" s="20"/>
      <c r="C1093" s="104"/>
      <c r="T1093" s="75"/>
      <c r="U1093" s="105"/>
      <c r="AC1093" s="72"/>
      <c r="AD1093" s="105"/>
      <c r="AF1093" s="72"/>
      <c r="AG1093" s="105"/>
      <c r="AI1093" s="72"/>
      <c r="AJ1093" s="105"/>
      <c r="BU1093" s="89"/>
      <c r="BV1093" s="89"/>
      <c r="BW1093" s="97"/>
    </row>
    <row r="1094" spans="1:75">
      <c r="A1094" s="97"/>
      <c r="B1094" s="20"/>
      <c r="C1094" s="104"/>
      <c r="T1094" s="75"/>
      <c r="U1094" s="105"/>
      <c r="AC1094" s="72"/>
      <c r="AD1094" s="105"/>
      <c r="AF1094" s="72"/>
      <c r="AG1094" s="105"/>
      <c r="AI1094" s="72"/>
      <c r="AJ1094" s="105"/>
      <c r="BU1094" s="89"/>
      <c r="BV1094" s="89"/>
      <c r="BW1094" s="97"/>
    </row>
    <row r="1095" spans="1:75">
      <c r="A1095" s="97"/>
      <c r="B1095" s="20"/>
      <c r="C1095" s="104"/>
      <c r="T1095" s="75"/>
      <c r="U1095" s="105"/>
      <c r="AC1095" s="72"/>
      <c r="AD1095" s="105"/>
      <c r="AF1095" s="72"/>
      <c r="AG1095" s="105"/>
      <c r="AI1095" s="72"/>
      <c r="AJ1095" s="105"/>
      <c r="BU1095" s="89"/>
      <c r="BV1095" s="89"/>
      <c r="BW1095" s="97"/>
    </row>
    <row r="1096" spans="1:75">
      <c r="A1096" s="97"/>
      <c r="B1096" s="20"/>
      <c r="C1096" s="104"/>
      <c r="T1096" s="75"/>
      <c r="U1096" s="105"/>
      <c r="AC1096" s="72"/>
      <c r="AD1096" s="105"/>
      <c r="AF1096" s="72"/>
      <c r="AG1096" s="105"/>
      <c r="AI1096" s="72"/>
      <c r="AJ1096" s="105"/>
      <c r="BU1096" s="89"/>
      <c r="BV1096" s="89"/>
      <c r="BW1096" s="97"/>
    </row>
    <row r="1097" spans="1:75">
      <c r="A1097" s="97"/>
      <c r="B1097" s="20"/>
      <c r="C1097" s="104"/>
      <c r="T1097" s="75"/>
      <c r="U1097" s="105"/>
      <c r="AC1097" s="72"/>
      <c r="AD1097" s="105"/>
      <c r="AF1097" s="72"/>
      <c r="AG1097" s="105"/>
      <c r="AI1097" s="72"/>
      <c r="AJ1097" s="105"/>
      <c r="BU1097" s="89"/>
      <c r="BV1097" s="89"/>
      <c r="BW1097" s="97"/>
    </row>
    <row r="1098" spans="1:75">
      <c r="A1098" s="97"/>
      <c r="B1098" s="20"/>
      <c r="C1098" s="104"/>
      <c r="T1098" s="75"/>
      <c r="U1098" s="105"/>
      <c r="AC1098" s="72"/>
      <c r="AD1098" s="105"/>
      <c r="AF1098" s="72"/>
      <c r="AG1098" s="105"/>
      <c r="AI1098" s="72"/>
      <c r="AJ1098" s="105"/>
      <c r="BU1098" s="89"/>
      <c r="BV1098" s="89"/>
      <c r="BW1098" s="97"/>
    </row>
    <row r="1099" spans="1:75">
      <c r="A1099" s="97"/>
      <c r="B1099" s="20"/>
      <c r="C1099" s="104"/>
      <c r="T1099" s="75"/>
      <c r="U1099" s="105"/>
      <c r="AC1099" s="72"/>
      <c r="AD1099" s="105"/>
      <c r="AF1099" s="72"/>
      <c r="AG1099" s="105"/>
      <c r="AI1099" s="72"/>
      <c r="AJ1099" s="105"/>
      <c r="BU1099" s="89"/>
      <c r="BV1099" s="89"/>
      <c r="BW1099" s="97"/>
    </row>
    <row r="1100" spans="1:75">
      <c r="A1100" s="97"/>
      <c r="B1100" s="20"/>
      <c r="C1100" s="104"/>
      <c r="T1100" s="75"/>
      <c r="U1100" s="105"/>
      <c r="AC1100" s="72"/>
      <c r="AD1100" s="105"/>
      <c r="AF1100" s="72"/>
      <c r="AG1100" s="105"/>
      <c r="AI1100" s="72"/>
      <c r="AJ1100" s="105"/>
      <c r="BU1100" s="89"/>
      <c r="BV1100" s="89"/>
      <c r="BW1100" s="97"/>
    </row>
    <row r="1101" spans="1:75">
      <c r="A1101" s="97"/>
      <c r="B1101" s="20"/>
      <c r="C1101" s="104"/>
      <c r="T1101" s="75"/>
      <c r="U1101" s="105"/>
      <c r="AC1101" s="72"/>
      <c r="AD1101" s="105"/>
      <c r="AF1101" s="72"/>
      <c r="AG1101" s="105"/>
      <c r="AI1101" s="72"/>
      <c r="AJ1101" s="105"/>
      <c r="BU1101" s="89"/>
      <c r="BV1101" s="89"/>
      <c r="BW1101" s="97"/>
    </row>
    <row r="1102" spans="1:75">
      <c r="A1102" s="97"/>
      <c r="B1102" s="20"/>
      <c r="C1102" s="104"/>
      <c r="T1102" s="75"/>
      <c r="U1102" s="105"/>
      <c r="AC1102" s="72"/>
      <c r="AD1102" s="105"/>
      <c r="AF1102" s="72"/>
      <c r="AG1102" s="105"/>
      <c r="AI1102" s="72"/>
      <c r="AJ1102" s="105"/>
      <c r="BU1102" s="89"/>
      <c r="BV1102" s="89"/>
      <c r="BW1102" s="97"/>
    </row>
    <row r="1103" spans="1:75">
      <c r="A1103" s="97"/>
      <c r="B1103" s="20"/>
      <c r="C1103" s="104"/>
      <c r="T1103" s="75"/>
      <c r="U1103" s="105"/>
      <c r="AC1103" s="72"/>
      <c r="AD1103" s="105"/>
      <c r="AF1103" s="72"/>
      <c r="AG1103" s="105"/>
      <c r="AI1103" s="72"/>
      <c r="AJ1103" s="105"/>
      <c r="BU1103" s="89"/>
      <c r="BV1103" s="89"/>
      <c r="BW1103" s="97"/>
    </row>
    <row r="1104" spans="1:75">
      <c r="A1104" s="97"/>
      <c r="B1104" s="20"/>
      <c r="C1104" s="104"/>
      <c r="T1104" s="75"/>
      <c r="U1104" s="105"/>
      <c r="AC1104" s="72"/>
      <c r="AD1104" s="105"/>
      <c r="AF1104" s="72"/>
      <c r="AG1104" s="105"/>
      <c r="AI1104" s="72"/>
      <c r="AJ1104" s="105"/>
      <c r="BU1104" s="89"/>
      <c r="BV1104" s="89"/>
      <c r="BW1104" s="97"/>
    </row>
    <row r="1105" spans="1:75">
      <c r="A1105" s="97"/>
      <c r="B1105" s="20"/>
      <c r="C1105" s="104"/>
      <c r="T1105" s="75"/>
      <c r="U1105" s="105"/>
      <c r="AC1105" s="72"/>
      <c r="AD1105" s="105"/>
      <c r="AF1105" s="72"/>
      <c r="AG1105" s="105"/>
      <c r="AI1105" s="72"/>
      <c r="AJ1105" s="105"/>
      <c r="BU1105" s="89"/>
      <c r="BV1105" s="89"/>
      <c r="BW1105" s="97"/>
    </row>
    <row r="1106" spans="1:75">
      <c r="A1106" s="97"/>
      <c r="B1106" s="20"/>
      <c r="C1106" s="104"/>
      <c r="T1106" s="75"/>
      <c r="U1106" s="105"/>
      <c r="AC1106" s="72"/>
      <c r="AD1106" s="105"/>
      <c r="AF1106" s="72"/>
      <c r="AG1106" s="105"/>
      <c r="AI1106" s="72"/>
      <c r="AJ1106" s="105"/>
      <c r="BU1106" s="89"/>
      <c r="BV1106" s="89"/>
      <c r="BW1106" s="97"/>
    </row>
    <row r="1107" spans="1:75">
      <c r="A1107" s="97"/>
      <c r="B1107" s="20"/>
      <c r="C1107" s="104"/>
      <c r="T1107" s="75"/>
      <c r="U1107" s="105"/>
      <c r="AC1107" s="72"/>
      <c r="AD1107" s="105"/>
      <c r="AF1107" s="72"/>
      <c r="AG1107" s="105"/>
      <c r="AI1107" s="72"/>
      <c r="AJ1107" s="105"/>
      <c r="BU1107" s="89"/>
      <c r="BV1107" s="89"/>
      <c r="BW1107" s="97"/>
    </row>
    <row r="1108" spans="1:75">
      <c r="A1108" s="97"/>
      <c r="B1108" s="20"/>
      <c r="C1108" s="104"/>
      <c r="T1108" s="75"/>
      <c r="U1108" s="105"/>
      <c r="AC1108" s="72"/>
      <c r="AD1108" s="105"/>
      <c r="AF1108" s="72"/>
      <c r="AG1108" s="105"/>
      <c r="AI1108" s="72"/>
      <c r="AJ1108" s="105"/>
      <c r="BU1108" s="89"/>
      <c r="BV1108" s="89"/>
      <c r="BW1108" s="97"/>
    </row>
    <row r="1109" spans="1:75">
      <c r="A1109" s="97"/>
      <c r="B1109" s="20"/>
      <c r="C1109" s="104"/>
      <c r="T1109" s="75"/>
      <c r="U1109" s="105"/>
      <c r="AC1109" s="72"/>
      <c r="AD1109" s="105"/>
      <c r="AF1109" s="72"/>
      <c r="AG1109" s="105"/>
      <c r="AI1109" s="72"/>
      <c r="AJ1109" s="105"/>
      <c r="BU1109" s="89"/>
      <c r="BV1109" s="89"/>
      <c r="BW1109" s="97"/>
    </row>
    <row r="1110" spans="1:75">
      <c r="A1110" s="97"/>
      <c r="B1110" s="20"/>
      <c r="C1110" s="104"/>
      <c r="T1110" s="75"/>
      <c r="U1110" s="105"/>
      <c r="AC1110" s="72"/>
      <c r="AD1110" s="105"/>
      <c r="AF1110" s="72"/>
      <c r="AG1110" s="105"/>
      <c r="AI1110" s="72"/>
      <c r="AJ1110" s="105"/>
      <c r="BU1110" s="89"/>
      <c r="BV1110" s="89"/>
      <c r="BW1110" s="97"/>
    </row>
    <row r="1111" spans="1:75">
      <c r="A1111" s="97"/>
      <c r="B1111" s="20"/>
      <c r="C1111" s="104"/>
      <c r="T1111" s="75"/>
      <c r="U1111" s="105"/>
      <c r="AC1111" s="72"/>
      <c r="AD1111" s="105"/>
      <c r="AF1111" s="72"/>
      <c r="AG1111" s="105"/>
      <c r="AI1111" s="72"/>
      <c r="AJ1111" s="105"/>
      <c r="BU1111" s="89"/>
      <c r="BV1111" s="89"/>
      <c r="BW1111" s="97"/>
    </row>
    <row r="1112" spans="1:75">
      <c r="A1112" s="97"/>
      <c r="B1112" s="20"/>
      <c r="C1112" s="104"/>
      <c r="T1112" s="75"/>
      <c r="U1112" s="105"/>
      <c r="AC1112" s="72"/>
      <c r="AD1112" s="105"/>
      <c r="AF1112" s="72"/>
      <c r="AG1112" s="105"/>
      <c r="AI1112" s="72"/>
      <c r="AJ1112" s="105"/>
      <c r="BU1112" s="89"/>
      <c r="BV1112" s="89"/>
      <c r="BW1112" s="97"/>
    </row>
    <row r="1113" spans="1:75">
      <c r="A1113" s="97"/>
      <c r="B1113" s="20"/>
      <c r="C1113" s="104"/>
      <c r="T1113" s="75"/>
      <c r="U1113" s="105"/>
      <c r="AC1113" s="72"/>
      <c r="AD1113" s="105"/>
      <c r="AF1113" s="72"/>
      <c r="AG1113" s="105"/>
      <c r="AI1113" s="72"/>
      <c r="AJ1113" s="105"/>
      <c r="BU1113" s="89"/>
      <c r="BV1113" s="89"/>
      <c r="BW1113" s="97"/>
    </row>
    <row r="1114" spans="1:75">
      <c r="A1114" s="97"/>
      <c r="B1114" s="20"/>
      <c r="C1114" s="104"/>
      <c r="T1114" s="75"/>
      <c r="U1114" s="105"/>
      <c r="AC1114" s="72"/>
      <c r="AD1114" s="105"/>
      <c r="AF1114" s="72"/>
      <c r="AG1114" s="105"/>
      <c r="AI1114" s="72"/>
      <c r="AJ1114" s="105"/>
      <c r="BU1114" s="89"/>
      <c r="BV1114" s="89"/>
      <c r="BW1114" s="97"/>
    </row>
    <row r="1115" spans="1:75">
      <c r="A1115" s="97"/>
      <c r="B1115" s="20"/>
      <c r="C1115" s="104"/>
      <c r="T1115" s="75"/>
      <c r="U1115" s="105"/>
      <c r="AC1115" s="72"/>
      <c r="AD1115" s="105"/>
      <c r="AF1115" s="72"/>
      <c r="AG1115" s="105"/>
      <c r="AI1115" s="72"/>
      <c r="AJ1115" s="105"/>
      <c r="BU1115" s="89"/>
      <c r="BV1115" s="89"/>
      <c r="BW1115" s="97"/>
    </row>
    <row r="1116" spans="1:75">
      <c r="A1116" s="97"/>
      <c r="B1116" s="20"/>
      <c r="C1116" s="104"/>
      <c r="T1116" s="75"/>
      <c r="U1116" s="105"/>
      <c r="AC1116" s="72"/>
      <c r="AD1116" s="105"/>
      <c r="AF1116" s="72"/>
      <c r="AG1116" s="105"/>
      <c r="AI1116" s="72"/>
      <c r="AJ1116" s="105"/>
      <c r="BU1116" s="89"/>
      <c r="BV1116" s="89"/>
      <c r="BW1116" s="97"/>
    </row>
    <row r="1117" spans="1:75">
      <c r="A1117" s="97"/>
      <c r="B1117" s="20"/>
      <c r="C1117" s="104"/>
      <c r="T1117" s="75"/>
      <c r="U1117" s="105"/>
      <c r="AC1117" s="72"/>
      <c r="AD1117" s="105"/>
      <c r="AF1117" s="72"/>
      <c r="AG1117" s="105"/>
      <c r="AI1117" s="72"/>
      <c r="AJ1117" s="105"/>
      <c r="BU1117" s="89"/>
      <c r="BV1117" s="89"/>
      <c r="BW1117" s="97"/>
    </row>
    <row r="1118" spans="1:75">
      <c r="A1118" s="97"/>
      <c r="B1118" s="20"/>
      <c r="C1118" s="104"/>
      <c r="T1118" s="75"/>
      <c r="U1118" s="105"/>
      <c r="AC1118" s="72"/>
      <c r="AD1118" s="105"/>
      <c r="AF1118" s="72"/>
      <c r="AG1118" s="105"/>
      <c r="AI1118" s="72"/>
      <c r="AJ1118" s="105"/>
      <c r="BU1118" s="89"/>
      <c r="BV1118" s="89"/>
      <c r="BW1118" s="97"/>
    </row>
    <row r="1119" spans="1:75">
      <c r="A1119" s="97"/>
      <c r="B1119" s="20"/>
      <c r="C1119" s="104"/>
      <c r="T1119" s="75"/>
      <c r="U1119" s="105"/>
      <c r="AC1119" s="72"/>
      <c r="AD1119" s="105"/>
      <c r="AF1119" s="72"/>
      <c r="AG1119" s="105"/>
      <c r="AI1119" s="72"/>
      <c r="AJ1119" s="105"/>
      <c r="BU1119" s="89"/>
      <c r="BV1119" s="89"/>
      <c r="BW1119" s="97"/>
    </row>
    <row r="1120" spans="1:75">
      <c r="A1120" s="97"/>
      <c r="B1120" s="20"/>
      <c r="C1120" s="104"/>
      <c r="T1120" s="75"/>
      <c r="U1120" s="105"/>
      <c r="AC1120" s="72"/>
      <c r="AD1120" s="105"/>
      <c r="AF1120" s="72"/>
      <c r="AG1120" s="105"/>
      <c r="AI1120" s="72"/>
      <c r="AJ1120" s="105"/>
      <c r="BU1120" s="89"/>
      <c r="BV1120" s="89"/>
      <c r="BW1120" s="97"/>
    </row>
    <row r="1121" spans="1:75">
      <c r="A1121" s="97"/>
      <c r="B1121" s="20"/>
      <c r="C1121" s="104"/>
      <c r="T1121" s="75"/>
      <c r="U1121" s="105"/>
      <c r="AC1121" s="72"/>
      <c r="AD1121" s="105"/>
      <c r="AF1121" s="72"/>
      <c r="AG1121" s="105"/>
      <c r="AI1121" s="72"/>
      <c r="AJ1121" s="105"/>
      <c r="BU1121" s="89"/>
      <c r="BV1121" s="89"/>
      <c r="BW1121" s="97"/>
    </row>
    <row r="1122" spans="1:75">
      <c r="A1122" s="97"/>
      <c r="B1122" s="20"/>
      <c r="C1122" s="104"/>
      <c r="T1122" s="75"/>
      <c r="U1122" s="105"/>
      <c r="AC1122" s="72"/>
      <c r="AD1122" s="105"/>
      <c r="AF1122" s="72"/>
      <c r="AG1122" s="105"/>
      <c r="AI1122" s="72"/>
      <c r="AJ1122" s="105"/>
      <c r="BU1122" s="89"/>
      <c r="BV1122" s="89"/>
      <c r="BW1122" s="97"/>
    </row>
    <row r="1123" spans="1:75">
      <c r="A1123" s="97"/>
      <c r="B1123" s="20"/>
      <c r="C1123" s="104"/>
      <c r="T1123" s="75"/>
      <c r="U1123" s="105"/>
      <c r="AC1123" s="72"/>
      <c r="AD1123" s="105"/>
      <c r="AF1123" s="72"/>
      <c r="AG1123" s="105"/>
      <c r="AI1123" s="72"/>
      <c r="AJ1123" s="105"/>
      <c r="BU1123" s="89"/>
      <c r="BV1123" s="89"/>
      <c r="BW1123" s="97"/>
    </row>
    <row r="1124" spans="1:75">
      <c r="A1124" s="97"/>
      <c r="B1124" s="20"/>
      <c r="C1124" s="104"/>
      <c r="T1124" s="75"/>
      <c r="U1124" s="105"/>
      <c r="AC1124" s="72"/>
      <c r="AD1124" s="105"/>
      <c r="AF1124" s="72"/>
      <c r="AG1124" s="105"/>
      <c r="AI1124" s="72"/>
      <c r="AJ1124" s="105"/>
      <c r="BU1124" s="89"/>
      <c r="BV1124" s="89"/>
      <c r="BW1124" s="97"/>
    </row>
    <row r="1125" spans="1:75">
      <c r="A1125" s="97"/>
      <c r="B1125" s="20"/>
      <c r="C1125" s="104"/>
      <c r="T1125" s="75"/>
      <c r="U1125" s="105"/>
      <c r="AC1125" s="72"/>
      <c r="AD1125" s="105"/>
      <c r="AF1125" s="72"/>
      <c r="AG1125" s="105"/>
      <c r="AI1125" s="72"/>
      <c r="AJ1125" s="105"/>
      <c r="BU1125" s="89"/>
      <c r="BV1125" s="89"/>
      <c r="BW1125" s="97"/>
    </row>
    <row r="1126" spans="1:75">
      <c r="A1126" s="97"/>
      <c r="B1126" s="20"/>
      <c r="C1126" s="104"/>
      <c r="T1126" s="75"/>
      <c r="U1126" s="105"/>
      <c r="AC1126" s="72"/>
      <c r="AD1126" s="105"/>
      <c r="AF1126" s="72"/>
      <c r="AG1126" s="105"/>
      <c r="AI1126" s="72"/>
      <c r="AJ1126" s="105"/>
      <c r="BU1126" s="89"/>
      <c r="BV1126" s="89"/>
      <c r="BW1126" s="97"/>
    </row>
    <row r="1127" spans="1:75">
      <c r="A1127" s="97"/>
      <c r="B1127" s="20"/>
      <c r="C1127" s="104"/>
      <c r="T1127" s="75"/>
      <c r="U1127" s="105"/>
      <c r="AC1127" s="72"/>
      <c r="AD1127" s="105"/>
      <c r="AF1127" s="72"/>
      <c r="AG1127" s="105"/>
      <c r="AI1127" s="72"/>
      <c r="AJ1127" s="105"/>
      <c r="BU1127" s="89"/>
      <c r="BV1127" s="89"/>
      <c r="BW1127" s="97"/>
    </row>
    <row r="1128" spans="1:75">
      <c r="A1128" s="97"/>
      <c r="B1128" s="20"/>
      <c r="C1128" s="104"/>
      <c r="T1128" s="75"/>
      <c r="U1128" s="105"/>
      <c r="AC1128" s="72"/>
      <c r="AD1128" s="105"/>
      <c r="AF1128" s="72"/>
      <c r="AG1128" s="105"/>
      <c r="AI1128" s="72"/>
      <c r="AJ1128" s="105"/>
      <c r="BU1128" s="89"/>
      <c r="BV1128" s="89"/>
      <c r="BW1128" s="97"/>
    </row>
    <row r="1129" spans="1:75">
      <c r="A1129" s="97"/>
      <c r="B1129" s="20"/>
      <c r="C1129" s="104"/>
      <c r="T1129" s="75"/>
      <c r="U1129" s="105"/>
      <c r="AC1129" s="72"/>
      <c r="AD1129" s="105"/>
      <c r="AF1129" s="72"/>
      <c r="AG1129" s="105"/>
      <c r="AI1129" s="72"/>
      <c r="AJ1129" s="105"/>
      <c r="BU1129" s="89"/>
      <c r="BV1129" s="89"/>
      <c r="BW1129" s="97"/>
    </row>
    <row r="1130" spans="1:75">
      <c r="A1130" s="97"/>
      <c r="B1130" s="20"/>
      <c r="C1130" s="104"/>
      <c r="T1130" s="75"/>
      <c r="U1130" s="105"/>
      <c r="AC1130" s="72"/>
      <c r="AD1130" s="105"/>
      <c r="AF1130" s="72"/>
      <c r="AG1130" s="105"/>
      <c r="AI1130" s="72"/>
      <c r="AJ1130" s="105"/>
      <c r="BU1130" s="89"/>
      <c r="BV1130" s="89"/>
      <c r="BW1130" s="97"/>
    </row>
    <row r="1131" spans="1:75">
      <c r="A1131" s="97"/>
      <c r="B1131" s="20"/>
      <c r="C1131" s="104"/>
      <c r="T1131" s="75"/>
      <c r="U1131" s="105"/>
      <c r="AC1131" s="72"/>
      <c r="AD1131" s="105"/>
      <c r="AF1131" s="72"/>
      <c r="AG1131" s="105"/>
      <c r="AI1131" s="72"/>
      <c r="AJ1131" s="105"/>
      <c r="BU1131" s="89"/>
      <c r="BV1131" s="89"/>
      <c r="BW1131" s="97"/>
    </row>
    <row r="1132" spans="1:75">
      <c r="A1132" s="97"/>
      <c r="B1132" s="20"/>
      <c r="C1132" s="104"/>
      <c r="T1132" s="75"/>
      <c r="U1132" s="105"/>
      <c r="AC1132" s="72"/>
      <c r="AD1132" s="105"/>
      <c r="AF1132" s="72"/>
      <c r="AG1132" s="105"/>
      <c r="AI1132" s="72"/>
      <c r="AJ1132" s="105"/>
      <c r="BU1132" s="89"/>
      <c r="BV1132" s="89"/>
      <c r="BW1132" s="97"/>
    </row>
    <row r="1133" spans="1:75">
      <c r="A1133" s="97"/>
      <c r="B1133" s="20"/>
      <c r="C1133" s="104"/>
      <c r="T1133" s="75"/>
      <c r="U1133" s="105"/>
      <c r="AC1133" s="72"/>
      <c r="AD1133" s="105"/>
      <c r="AF1133" s="72"/>
      <c r="AG1133" s="105"/>
      <c r="AI1133" s="72"/>
      <c r="AJ1133" s="105"/>
      <c r="BU1133" s="89"/>
      <c r="BV1133" s="89"/>
      <c r="BW1133" s="97"/>
    </row>
    <row r="1134" spans="1:75">
      <c r="A1134" s="97"/>
      <c r="B1134" s="20"/>
      <c r="C1134" s="104"/>
      <c r="T1134" s="75"/>
      <c r="U1134" s="105"/>
      <c r="AC1134" s="72"/>
      <c r="AD1134" s="105"/>
      <c r="AF1134" s="72"/>
      <c r="AG1134" s="105"/>
      <c r="AI1134" s="72"/>
      <c r="AJ1134" s="105"/>
      <c r="BU1134" s="89"/>
      <c r="BV1134" s="89"/>
      <c r="BW1134" s="97"/>
    </row>
    <row r="1135" spans="1:75">
      <c r="A1135" s="97"/>
      <c r="B1135" s="20"/>
      <c r="C1135" s="104"/>
      <c r="T1135" s="75"/>
      <c r="U1135" s="105"/>
      <c r="AC1135" s="72"/>
      <c r="AD1135" s="105"/>
      <c r="AF1135" s="72"/>
      <c r="AG1135" s="105"/>
      <c r="AI1135" s="72"/>
      <c r="AJ1135" s="105"/>
      <c r="BU1135" s="89"/>
      <c r="BV1135" s="89"/>
      <c r="BW1135" s="97"/>
    </row>
    <row r="1136" spans="1:75">
      <c r="A1136" s="97"/>
      <c r="B1136" s="20"/>
      <c r="C1136" s="104"/>
      <c r="T1136" s="75"/>
      <c r="U1136" s="105"/>
      <c r="AC1136" s="72"/>
      <c r="AD1136" s="105"/>
      <c r="AF1136" s="72"/>
      <c r="AG1136" s="105"/>
      <c r="AI1136" s="72"/>
      <c r="AJ1136" s="105"/>
      <c r="BU1136" s="89"/>
      <c r="BV1136" s="89"/>
      <c r="BW1136" s="97"/>
    </row>
    <row r="1137" spans="1:75">
      <c r="A1137" s="97"/>
      <c r="B1137" s="20"/>
      <c r="C1137" s="104"/>
      <c r="T1137" s="75"/>
      <c r="U1137" s="105"/>
      <c r="AC1137" s="72"/>
      <c r="AD1137" s="105"/>
      <c r="AF1137" s="72"/>
      <c r="AG1137" s="105"/>
      <c r="AI1137" s="72"/>
      <c r="AJ1137" s="105"/>
      <c r="BU1137" s="89"/>
      <c r="BV1137" s="89"/>
      <c r="BW1137" s="97"/>
    </row>
    <row r="1138" spans="1:75">
      <c r="A1138" s="97"/>
      <c r="B1138" s="20"/>
      <c r="C1138" s="104"/>
      <c r="T1138" s="75"/>
      <c r="U1138" s="105"/>
      <c r="AC1138" s="72"/>
      <c r="AD1138" s="105"/>
      <c r="AF1138" s="72"/>
      <c r="AG1138" s="105"/>
      <c r="AI1138" s="72"/>
      <c r="AJ1138" s="105"/>
      <c r="BU1138" s="89"/>
      <c r="BV1138" s="89"/>
      <c r="BW1138" s="97"/>
    </row>
    <row r="1139" spans="1:75">
      <c r="A1139" s="97"/>
      <c r="B1139" s="20"/>
      <c r="C1139" s="104"/>
      <c r="T1139" s="75"/>
      <c r="U1139" s="105"/>
      <c r="AC1139" s="72"/>
      <c r="AD1139" s="105"/>
      <c r="AF1139" s="72"/>
      <c r="AG1139" s="105"/>
      <c r="AI1139" s="72"/>
      <c r="AJ1139" s="105"/>
      <c r="BU1139" s="89"/>
      <c r="BV1139" s="89"/>
      <c r="BW1139" s="97"/>
    </row>
    <row r="1140" spans="1:75">
      <c r="A1140" s="97"/>
      <c r="B1140" s="20"/>
      <c r="C1140" s="104"/>
      <c r="T1140" s="75"/>
      <c r="U1140" s="105"/>
      <c r="AC1140" s="72"/>
      <c r="AD1140" s="105"/>
      <c r="AF1140" s="72"/>
      <c r="AG1140" s="105"/>
      <c r="AI1140" s="72"/>
      <c r="AJ1140" s="105"/>
      <c r="BU1140" s="89"/>
      <c r="BV1140" s="89"/>
      <c r="BW1140" s="97"/>
    </row>
    <row r="1141" spans="1:75">
      <c r="A1141" s="97"/>
      <c r="B1141" s="20"/>
      <c r="C1141" s="104"/>
      <c r="T1141" s="75"/>
      <c r="U1141" s="105"/>
      <c r="AC1141" s="72"/>
      <c r="AD1141" s="105"/>
      <c r="AF1141" s="72"/>
      <c r="AG1141" s="105"/>
      <c r="AI1141" s="72"/>
      <c r="AJ1141" s="105"/>
      <c r="BU1141" s="89"/>
      <c r="BV1141" s="89"/>
      <c r="BW1141" s="97"/>
    </row>
    <row r="1142" spans="1:75">
      <c r="A1142" s="97"/>
      <c r="B1142" s="20"/>
      <c r="C1142" s="104"/>
      <c r="T1142" s="75"/>
      <c r="U1142" s="105"/>
      <c r="AC1142" s="72"/>
      <c r="AD1142" s="105"/>
      <c r="AF1142" s="72"/>
      <c r="AG1142" s="105"/>
      <c r="AI1142" s="72"/>
      <c r="AJ1142" s="105"/>
      <c r="BU1142" s="89"/>
      <c r="BV1142" s="89"/>
      <c r="BW1142" s="97"/>
    </row>
    <row r="1143" spans="1:75">
      <c r="A1143" s="97"/>
      <c r="B1143" s="20"/>
      <c r="C1143" s="104"/>
      <c r="T1143" s="75"/>
      <c r="U1143" s="105"/>
      <c r="AC1143" s="72"/>
      <c r="AD1143" s="105"/>
      <c r="AF1143" s="72"/>
      <c r="AG1143" s="105"/>
      <c r="AI1143" s="72"/>
      <c r="AJ1143" s="105"/>
      <c r="BU1143" s="89"/>
      <c r="BV1143" s="89"/>
      <c r="BW1143" s="97"/>
    </row>
    <row r="1144" spans="1:75">
      <c r="A1144" s="97"/>
      <c r="B1144" s="20"/>
      <c r="C1144" s="104"/>
      <c r="T1144" s="75"/>
      <c r="U1144" s="105"/>
      <c r="AC1144" s="72"/>
      <c r="AD1144" s="105"/>
      <c r="AF1144" s="72"/>
      <c r="AG1144" s="105"/>
      <c r="AI1144" s="72"/>
      <c r="AJ1144" s="105"/>
      <c r="BU1144" s="89"/>
      <c r="BV1144" s="89"/>
      <c r="BW1144" s="97"/>
    </row>
    <row r="1145" spans="1:75">
      <c r="A1145" s="97"/>
      <c r="B1145" s="20"/>
      <c r="C1145" s="104"/>
      <c r="T1145" s="75"/>
      <c r="U1145" s="105"/>
      <c r="AC1145" s="72"/>
      <c r="AD1145" s="105"/>
      <c r="AF1145" s="72"/>
      <c r="AG1145" s="105"/>
      <c r="AI1145" s="72"/>
      <c r="AJ1145" s="105"/>
      <c r="BU1145" s="89"/>
      <c r="BV1145" s="89"/>
      <c r="BW1145" s="97"/>
    </row>
    <row r="1146" spans="1:75">
      <c r="A1146" s="97"/>
      <c r="B1146" s="20"/>
      <c r="C1146" s="104"/>
      <c r="T1146" s="75"/>
      <c r="U1146" s="105"/>
      <c r="AC1146" s="72"/>
      <c r="AD1146" s="105"/>
      <c r="AF1146" s="72"/>
      <c r="AG1146" s="105"/>
      <c r="AI1146" s="72"/>
      <c r="AJ1146" s="105"/>
      <c r="BU1146" s="89"/>
      <c r="BV1146" s="89"/>
      <c r="BW1146" s="97"/>
    </row>
    <row r="1147" spans="1:75">
      <c r="A1147" s="97"/>
      <c r="B1147" s="20"/>
      <c r="C1147" s="104"/>
      <c r="T1147" s="75"/>
      <c r="U1147" s="105"/>
      <c r="AC1147" s="72"/>
      <c r="AD1147" s="105"/>
      <c r="AF1147" s="72"/>
      <c r="AG1147" s="105"/>
      <c r="AI1147" s="72"/>
      <c r="AJ1147" s="105"/>
      <c r="BU1147" s="89"/>
      <c r="BV1147" s="89"/>
      <c r="BW1147" s="97"/>
    </row>
    <row r="1148" spans="1:75">
      <c r="A1148" s="97"/>
      <c r="B1148" s="20"/>
      <c r="C1148" s="104"/>
      <c r="T1148" s="75"/>
      <c r="U1148" s="105"/>
      <c r="AC1148" s="72"/>
      <c r="AD1148" s="105"/>
      <c r="AF1148" s="72"/>
      <c r="AG1148" s="105"/>
      <c r="AI1148" s="72"/>
      <c r="AJ1148" s="105"/>
      <c r="BU1148" s="89"/>
      <c r="BV1148" s="89"/>
      <c r="BW1148" s="97"/>
    </row>
    <row r="1149" spans="1:75">
      <c r="A1149" s="97"/>
      <c r="B1149" s="20"/>
      <c r="C1149" s="104"/>
      <c r="T1149" s="75"/>
      <c r="U1149" s="105"/>
      <c r="AC1149" s="72"/>
      <c r="AD1149" s="105"/>
      <c r="AF1149" s="72"/>
      <c r="AG1149" s="105"/>
      <c r="AI1149" s="72"/>
      <c r="AJ1149" s="105"/>
      <c r="BU1149" s="89"/>
      <c r="BV1149" s="89"/>
      <c r="BW1149" s="97"/>
    </row>
    <row r="1150" spans="1:75">
      <c r="A1150" s="97"/>
      <c r="B1150" s="20"/>
      <c r="C1150" s="104"/>
      <c r="T1150" s="75"/>
      <c r="U1150" s="105"/>
      <c r="AC1150" s="72"/>
      <c r="AD1150" s="105"/>
      <c r="AF1150" s="72"/>
      <c r="AG1150" s="105"/>
      <c r="AI1150" s="72"/>
      <c r="AJ1150" s="105"/>
      <c r="BU1150" s="89"/>
      <c r="BV1150" s="89"/>
      <c r="BW1150" s="97"/>
    </row>
    <row r="1151" spans="1:75">
      <c r="A1151" s="97"/>
      <c r="B1151" s="20"/>
      <c r="C1151" s="104"/>
      <c r="T1151" s="75"/>
      <c r="U1151" s="105"/>
      <c r="AC1151" s="72"/>
      <c r="AD1151" s="105"/>
      <c r="AF1151" s="72"/>
      <c r="AG1151" s="105"/>
      <c r="AI1151" s="72"/>
      <c r="AJ1151" s="105"/>
      <c r="BU1151" s="89"/>
      <c r="BV1151" s="89"/>
      <c r="BW1151" s="97"/>
    </row>
    <row r="1152" spans="1:75">
      <c r="A1152" s="97"/>
      <c r="B1152" s="20"/>
      <c r="C1152" s="104"/>
      <c r="T1152" s="75"/>
      <c r="U1152" s="105"/>
      <c r="AC1152" s="72"/>
      <c r="AD1152" s="105"/>
      <c r="AF1152" s="72"/>
      <c r="AG1152" s="105"/>
      <c r="AI1152" s="72"/>
      <c r="AJ1152" s="105"/>
      <c r="BU1152" s="89"/>
      <c r="BV1152" s="89"/>
      <c r="BW1152" s="97"/>
    </row>
    <row r="1153" spans="1:75">
      <c r="A1153" s="97"/>
      <c r="B1153" s="20"/>
      <c r="C1153" s="104"/>
      <c r="T1153" s="75"/>
      <c r="U1153" s="105"/>
      <c r="AC1153" s="72"/>
      <c r="AD1153" s="105"/>
      <c r="AF1153" s="72"/>
      <c r="AG1153" s="105"/>
      <c r="AI1153" s="72"/>
      <c r="AJ1153" s="105"/>
      <c r="BU1153" s="89"/>
      <c r="BV1153" s="89"/>
      <c r="BW1153" s="97"/>
    </row>
    <row r="1154" spans="1:75">
      <c r="A1154" s="97"/>
      <c r="B1154" s="20"/>
      <c r="C1154" s="104"/>
      <c r="T1154" s="75"/>
      <c r="U1154" s="105"/>
      <c r="AC1154" s="72"/>
      <c r="AD1154" s="105"/>
      <c r="AF1154" s="72"/>
      <c r="AG1154" s="105"/>
      <c r="AI1154" s="72"/>
      <c r="AJ1154" s="105"/>
      <c r="BU1154" s="89"/>
      <c r="BV1154" s="89"/>
      <c r="BW1154" s="97"/>
    </row>
    <row r="1155" spans="1:75">
      <c r="A1155" s="97"/>
      <c r="B1155" s="20"/>
      <c r="C1155" s="104"/>
      <c r="T1155" s="75"/>
      <c r="U1155" s="105"/>
      <c r="AC1155" s="72"/>
      <c r="AD1155" s="105"/>
      <c r="AF1155" s="72"/>
      <c r="AG1155" s="105"/>
      <c r="AI1155" s="72"/>
      <c r="AJ1155" s="105"/>
      <c r="BU1155" s="89"/>
      <c r="BV1155" s="89"/>
      <c r="BW1155" s="97"/>
    </row>
    <row r="1156" spans="1:75">
      <c r="A1156" s="97"/>
      <c r="B1156" s="20"/>
      <c r="C1156" s="104"/>
      <c r="T1156" s="75"/>
      <c r="U1156" s="105"/>
      <c r="AC1156" s="72"/>
      <c r="AD1156" s="105"/>
      <c r="AF1156" s="72"/>
      <c r="AG1156" s="105"/>
      <c r="AI1156" s="72"/>
      <c r="AJ1156" s="105"/>
      <c r="BU1156" s="89"/>
      <c r="BV1156" s="89"/>
      <c r="BW1156" s="97"/>
    </row>
    <row r="1157" spans="1:75">
      <c r="A1157" s="97"/>
      <c r="B1157" s="20"/>
      <c r="C1157" s="104"/>
      <c r="T1157" s="75"/>
      <c r="U1157" s="105"/>
      <c r="AC1157" s="72"/>
      <c r="AD1157" s="105"/>
      <c r="AF1157" s="72"/>
      <c r="AG1157" s="105"/>
      <c r="AI1157" s="72"/>
      <c r="AJ1157" s="105"/>
      <c r="BU1157" s="89"/>
      <c r="BV1157" s="89"/>
      <c r="BW1157" s="97"/>
    </row>
    <row r="1158" spans="1:75">
      <c r="A1158" s="97"/>
      <c r="B1158" s="20"/>
      <c r="C1158" s="104"/>
      <c r="T1158" s="75"/>
      <c r="U1158" s="105"/>
      <c r="AC1158" s="72"/>
      <c r="AD1158" s="105"/>
      <c r="AF1158" s="72"/>
      <c r="AG1158" s="105"/>
      <c r="AI1158" s="72"/>
      <c r="AJ1158" s="105"/>
      <c r="BU1158" s="89"/>
      <c r="BV1158" s="89"/>
      <c r="BW1158" s="97"/>
    </row>
    <row r="1159" spans="1:75">
      <c r="A1159" s="97"/>
      <c r="B1159" s="20"/>
      <c r="C1159" s="104"/>
      <c r="T1159" s="75"/>
      <c r="U1159" s="105"/>
      <c r="AC1159" s="72"/>
      <c r="AD1159" s="105"/>
      <c r="AF1159" s="72"/>
      <c r="AG1159" s="105"/>
      <c r="AI1159" s="72"/>
      <c r="AJ1159" s="105"/>
      <c r="BU1159" s="89"/>
      <c r="BV1159" s="89"/>
      <c r="BW1159" s="97"/>
    </row>
    <row r="1160" spans="1:75">
      <c r="A1160" s="97"/>
      <c r="B1160" s="20"/>
      <c r="C1160" s="104"/>
      <c r="T1160" s="75"/>
      <c r="U1160" s="105"/>
      <c r="AC1160" s="72"/>
      <c r="AD1160" s="105"/>
      <c r="AF1160" s="72"/>
      <c r="AG1160" s="105"/>
      <c r="AI1160" s="72"/>
      <c r="AJ1160" s="105"/>
      <c r="BU1160" s="89"/>
      <c r="BV1160" s="89"/>
      <c r="BW1160" s="97"/>
    </row>
    <row r="1161" spans="1:75">
      <c r="A1161" s="97"/>
      <c r="B1161" s="20"/>
      <c r="C1161" s="104"/>
      <c r="T1161" s="75"/>
      <c r="U1161" s="105"/>
      <c r="AC1161" s="72"/>
      <c r="AD1161" s="105"/>
      <c r="AF1161" s="72"/>
      <c r="AG1161" s="105"/>
      <c r="AI1161" s="72"/>
      <c r="AJ1161" s="105"/>
      <c r="BU1161" s="89"/>
      <c r="BV1161" s="89"/>
      <c r="BW1161" s="97"/>
    </row>
    <row r="1162" spans="1:75">
      <c r="A1162" s="97"/>
      <c r="B1162" s="20"/>
      <c r="C1162" s="104"/>
      <c r="T1162" s="75"/>
      <c r="U1162" s="105"/>
      <c r="AC1162" s="72"/>
      <c r="AD1162" s="105"/>
      <c r="AF1162" s="72"/>
      <c r="AG1162" s="105"/>
      <c r="AI1162" s="72"/>
      <c r="AJ1162" s="105"/>
      <c r="BU1162" s="89"/>
      <c r="BV1162" s="89"/>
      <c r="BW1162" s="97"/>
    </row>
    <row r="1163" spans="1:75">
      <c r="A1163" s="97"/>
      <c r="B1163" s="20"/>
      <c r="C1163" s="104"/>
      <c r="T1163" s="75"/>
      <c r="U1163" s="105"/>
      <c r="AC1163" s="72"/>
      <c r="AD1163" s="105"/>
      <c r="AF1163" s="72"/>
      <c r="AG1163" s="105"/>
      <c r="AI1163" s="72"/>
      <c r="AJ1163" s="105"/>
      <c r="BU1163" s="89"/>
      <c r="BV1163" s="89"/>
      <c r="BW1163" s="97"/>
    </row>
    <row r="1164" spans="1:75">
      <c r="A1164" s="97"/>
      <c r="B1164" s="20"/>
      <c r="C1164" s="104"/>
      <c r="T1164" s="75"/>
      <c r="U1164" s="105"/>
      <c r="AC1164" s="72"/>
      <c r="AD1164" s="105"/>
      <c r="AF1164" s="72"/>
      <c r="AG1164" s="105"/>
      <c r="AI1164" s="72"/>
      <c r="AJ1164" s="105"/>
      <c r="BU1164" s="89"/>
      <c r="BV1164" s="89"/>
      <c r="BW1164" s="97"/>
    </row>
    <row r="1165" spans="1:75">
      <c r="A1165" s="97"/>
      <c r="B1165" s="20"/>
      <c r="C1165" s="104"/>
      <c r="T1165" s="75"/>
      <c r="U1165" s="105"/>
      <c r="AC1165" s="72"/>
      <c r="AD1165" s="105"/>
      <c r="AF1165" s="72"/>
      <c r="AG1165" s="105"/>
      <c r="AI1165" s="72"/>
      <c r="AJ1165" s="105"/>
      <c r="BU1165" s="89"/>
      <c r="BV1165" s="89"/>
      <c r="BW1165" s="97"/>
    </row>
    <row r="1166" spans="1:75">
      <c r="A1166" s="97"/>
      <c r="B1166" s="20"/>
      <c r="C1166" s="104"/>
      <c r="T1166" s="75"/>
      <c r="U1166" s="105"/>
      <c r="AC1166" s="72"/>
      <c r="AD1166" s="105"/>
      <c r="AF1166" s="72"/>
      <c r="AG1166" s="105"/>
      <c r="AI1166" s="72"/>
      <c r="AJ1166" s="105"/>
      <c r="BU1166" s="89"/>
      <c r="BV1166" s="89"/>
      <c r="BW1166" s="97"/>
    </row>
    <row r="1167" spans="1:75">
      <c r="A1167" s="97"/>
      <c r="B1167" s="20"/>
      <c r="C1167" s="104"/>
      <c r="T1167" s="75"/>
      <c r="U1167" s="105"/>
      <c r="AC1167" s="72"/>
      <c r="AD1167" s="105"/>
      <c r="AF1167" s="72"/>
      <c r="AG1167" s="105"/>
      <c r="AI1167" s="72"/>
      <c r="AJ1167" s="105"/>
      <c r="BU1167" s="89"/>
      <c r="BV1167" s="89"/>
      <c r="BW1167" s="97"/>
    </row>
    <row r="1168" spans="1:75">
      <c r="A1168" s="97"/>
      <c r="B1168" s="20"/>
      <c r="C1168" s="104"/>
      <c r="T1168" s="75"/>
      <c r="U1168" s="105"/>
      <c r="AC1168" s="72"/>
      <c r="AD1168" s="105"/>
      <c r="AF1168" s="72"/>
      <c r="AG1168" s="105"/>
      <c r="AI1168" s="72"/>
      <c r="AJ1168" s="105"/>
      <c r="BU1168" s="89"/>
      <c r="BV1168" s="89"/>
      <c r="BW1168" s="97"/>
    </row>
    <row r="1169" spans="1:75">
      <c r="A1169" s="97"/>
      <c r="B1169" s="20"/>
      <c r="C1169" s="104"/>
      <c r="T1169" s="75"/>
      <c r="U1169" s="105"/>
      <c r="AC1169" s="72"/>
      <c r="AD1169" s="105"/>
      <c r="AF1169" s="72"/>
      <c r="AG1169" s="105"/>
      <c r="AI1169" s="72"/>
      <c r="AJ1169" s="105"/>
      <c r="BU1169" s="89"/>
      <c r="BV1169" s="89"/>
      <c r="BW1169" s="97"/>
    </row>
    <row r="1170" spans="1:75">
      <c r="A1170" s="97"/>
      <c r="B1170" s="20"/>
      <c r="C1170" s="104"/>
      <c r="T1170" s="75"/>
      <c r="U1170" s="105"/>
      <c r="AC1170" s="72"/>
      <c r="AD1170" s="105"/>
      <c r="AF1170" s="72"/>
      <c r="AG1170" s="105"/>
      <c r="AI1170" s="72"/>
      <c r="AJ1170" s="105"/>
      <c r="BU1170" s="89"/>
      <c r="BV1170" s="89"/>
      <c r="BW1170" s="97"/>
    </row>
    <row r="1171" spans="1:75">
      <c r="A1171" s="97"/>
      <c r="B1171" s="20"/>
      <c r="C1171" s="104"/>
      <c r="T1171" s="75"/>
      <c r="U1171" s="105"/>
      <c r="AC1171" s="72"/>
      <c r="AD1171" s="105"/>
      <c r="AF1171" s="72"/>
      <c r="AG1171" s="105"/>
      <c r="AI1171" s="72"/>
      <c r="AJ1171" s="105"/>
      <c r="BU1171" s="89"/>
      <c r="BV1171" s="89"/>
      <c r="BW1171" s="97"/>
    </row>
    <row r="1172" spans="1:75">
      <c r="A1172" s="97"/>
      <c r="B1172" s="20"/>
      <c r="C1172" s="104"/>
      <c r="T1172" s="75"/>
      <c r="U1172" s="105"/>
      <c r="AC1172" s="72"/>
      <c r="AD1172" s="105"/>
      <c r="AF1172" s="72"/>
      <c r="AG1172" s="105"/>
      <c r="AI1172" s="72"/>
      <c r="AJ1172" s="105"/>
      <c r="BU1172" s="89"/>
      <c r="BV1172" s="89"/>
      <c r="BW1172" s="97"/>
    </row>
    <row r="1173" spans="1:75">
      <c r="A1173" s="97"/>
      <c r="B1173" s="20"/>
      <c r="C1173" s="104"/>
      <c r="T1173" s="75"/>
      <c r="U1173" s="105"/>
      <c r="AC1173" s="72"/>
      <c r="AD1173" s="105"/>
      <c r="AF1173" s="72"/>
      <c r="AG1173" s="105"/>
      <c r="AI1173" s="72"/>
      <c r="AJ1173" s="105"/>
      <c r="BU1173" s="89"/>
      <c r="BV1173" s="89"/>
      <c r="BW1173" s="97"/>
    </row>
    <row r="1174" spans="1:75">
      <c r="A1174" s="97"/>
      <c r="B1174" s="20"/>
      <c r="C1174" s="104"/>
      <c r="T1174" s="75"/>
      <c r="U1174" s="105"/>
      <c r="AC1174" s="72"/>
      <c r="AD1174" s="105"/>
      <c r="AF1174" s="72"/>
      <c r="AG1174" s="105"/>
      <c r="AI1174" s="72"/>
      <c r="AJ1174" s="105"/>
      <c r="BU1174" s="89"/>
      <c r="BV1174" s="89"/>
      <c r="BW1174" s="97"/>
    </row>
    <row r="1175" spans="1:75">
      <c r="A1175" s="97"/>
      <c r="B1175" s="20"/>
      <c r="C1175" s="104"/>
      <c r="T1175" s="75"/>
      <c r="U1175" s="105"/>
      <c r="AC1175" s="72"/>
      <c r="AD1175" s="105"/>
      <c r="AF1175" s="72"/>
      <c r="AG1175" s="105"/>
      <c r="AI1175" s="72"/>
      <c r="AJ1175" s="105"/>
      <c r="BU1175" s="89"/>
      <c r="BV1175" s="89"/>
      <c r="BW1175" s="97"/>
    </row>
    <row r="1176" spans="1:75">
      <c r="A1176" s="97"/>
      <c r="B1176" s="20"/>
      <c r="C1176" s="104"/>
      <c r="T1176" s="75"/>
      <c r="U1176" s="105"/>
      <c r="AC1176" s="72"/>
      <c r="AD1176" s="105"/>
      <c r="AF1176" s="72"/>
      <c r="AG1176" s="105"/>
      <c r="AI1176" s="72"/>
      <c r="AJ1176" s="105"/>
      <c r="BU1176" s="89"/>
      <c r="BV1176" s="89"/>
      <c r="BW1176" s="97"/>
    </row>
    <row r="1177" spans="1:75">
      <c r="A1177" s="97"/>
      <c r="B1177" s="20"/>
      <c r="C1177" s="104"/>
      <c r="T1177" s="75"/>
      <c r="U1177" s="105"/>
      <c r="AC1177" s="72"/>
      <c r="AD1177" s="105"/>
      <c r="AF1177" s="72"/>
      <c r="AG1177" s="105"/>
      <c r="AI1177" s="72"/>
      <c r="AJ1177" s="105"/>
      <c r="BU1177" s="89"/>
      <c r="BV1177" s="89"/>
      <c r="BW1177" s="97"/>
    </row>
    <row r="1178" spans="1:75">
      <c r="A1178" s="97"/>
      <c r="B1178" s="20"/>
      <c r="C1178" s="104"/>
      <c r="T1178" s="75"/>
      <c r="U1178" s="105"/>
      <c r="AC1178" s="72"/>
      <c r="AD1178" s="105"/>
      <c r="AF1178" s="72"/>
      <c r="AG1178" s="105"/>
      <c r="AI1178" s="72"/>
      <c r="AJ1178" s="105"/>
      <c r="BU1178" s="89"/>
      <c r="BV1178" s="89"/>
      <c r="BW1178" s="97"/>
    </row>
    <row r="1179" spans="1:75">
      <c r="A1179" s="97"/>
      <c r="B1179" s="20"/>
      <c r="C1179" s="104"/>
      <c r="T1179" s="75"/>
      <c r="U1179" s="105"/>
      <c r="AC1179" s="72"/>
      <c r="AD1179" s="105"/>
      <c r="AF1179" s="72"/>
      <c r="AG1179" s="105"/>
      <c r="AI1179" s="72"/>
      <c r="AJ1179" s="105"/>
      <c r="BU1179" s="89"/>
      <c r="BV1179" s="89"/>
      <c r="BW1179" s="97"/>
    </row>
    <row r="1180" spans="1:75">
      <c r="A1180" s="97"/>
      <c r="B1180" s="20"/>
      <c r="C1180" s="104"/>
      <c r="T1180" s="75"/>
      <c r="U1180" s="105"/>
      <c r="AC1180" s="72"/>
      <c r="AD1180" s="105"/>
      <c r="AF1180" s="72"/>
      <c r="AG1180" s="105"/>
      <c r="AI1180" s="72"/>
      <c r="AJ1180" s="105"/>
      <c r="BU1180" s="89"/>
      <c r="BV1180" s="89"/>
      <c r="BW1180" s="97"/>
    </row>
    <row r="1181" spans="1:75">
      <c r="A1181" s="97"/>
      <c r="B1181" s="20"/>
      <c r="C1181" s="104"/>
      <c r="T1181" s="75"/>
      <c r="U1181" s="105"/>
      <c r="AC1181" s="72"/>
      <c r="AD1181" s="105"/>
      <c r="AF1181" s="72"/>
      <c r="AG1181" s="105"/>
      <c r="AI1181" s="72"/>
      <c r="AJ1181" s="105"/>
      <c r="BU1181" s="89"/>
      <c r="BV1181" s="89"/>
      <c r="BW1181" s="97"/>
    </row>
    <row r="1182" spans="1:75">
      <c r="A1182" s="97"/>
      <c r="B1182" s="20"/>
      <c r="C1182" s="104"/>
      <c r="T1182" s="75"/>
      <c r="U1182" s="105"/>
      <c r="AC1182" s="72"/>
      <c r="AD1182" s="105"/>
      <c r="AF1182" s="72"/>
      <c r="AG1182" s="105"/>
      <c r="AI1182" s="72"/>
      <c r="AJ1182" s="105"/>
      <c r="BU1182" s="89"/>
      <c r="BV1182" s="89"/>
      <c r="BW1182" s="97"/>
    </row>
    <row r="1183" spans="1:75">
      <c r="A1183" s="97"/>
      <c r="B1183" s="20"/>
      <c r="C1183" s="104"/>
      <c r="T1183" s="75"/>
      <c r="U1183" s="105"/>
      <c r="AC1183" s="72"/>
      <c r="AD1183" s="105"/>
      <c r="AF1183" s="72"/>
      <c r="AG1183" s="105"/>
      <c r="AI1183" s="72"/>
      <c r="AJ1183" s="105"/>
      <c r="BU1183" s="89"/>
      <c r="BV1183" s="89"/>
      <c r="BW1183" s="97"/>
    </row>
    <row r="1184" spans="1:75">
      <c r="A1184" s="97"/>
      <c r="B1184" s="20"/>
      <c r="C1184" s="104"/>
      <c r="T1184" s="75"/>
      <c r="U1184" s="105"/>
      <c r="AC1184" s="72"/>
      <c r="AD1184" s="105"/>
      <c r="AF1184" s="72"/>
      <c r="AG1184" s="105"/>
      <c r="AI1184" s="72"/>
      <c r="AJ1184" s="105"/>
      <c r="BU1184" s="89"/>
      <c r="BV1184" s="89"/>
      <c r="BW1184" s="97"/>
    </row>
    <row r="1185" spans="1:75">
      <c r="A1185" s="97"/>
      <c r="B1185" s="20"/>
      <c r="C1185" s="104"/>
      <c r="T1185" s="75"/>
      <c r="U1185" s="105"/>
      <c r="AC1185" s="72"/>
      <c r="AD1185" s="105"/>
      <c r="AF1185" s="72"/>
      <c r="AG1185" s="105"/>
      <c r="AI1185" s="72"/>
      <c r="AJ1185" s="105"/>
      <c r="BU1185" s="89"/>
      <c r="BV1185" s="89"/>
      <c r="BW1185" s="97"/>
    </row>
    <row r="1186" spans="1:75">
      <c r="A1186" s="97"/>
      <c r="B1186" s="20"/>
      <c r="C1186" s="104"/>
      <c r="T1186" s="75"/>
      <c r="U1186" s="105"/>
      <c r="AC1186" s="72"/>
      <c r="AD1186" s="105"/>
      <c r="AF1186" s="72"/>
      <c r="AG1186" s="105"/>
      <c r="AI1186" s="72"/>
      <c r="AJ1186" s="105"/>
      <c r="BU1186" s="89"/>
      <c r="BV1186" s="89"/>
      <c r="BW1186" s="97"/>
    </row>
    <row r="1187" spans="1:75">
      <c r="A1187" s="97"/>
      <c r="B1187" s="20"/>
      <c r="C1187" s="104"/>
      <c r="T1187" s="75"/>
      <c r="U1187" s="105"/>
      <c r="AC1187" s="72"/>
      <c r="AD1187" s="105"/>
      <c r="AF1187" s="72"/>
      <c r="AG1187" s="105"/>
      <c r="AI1187" s="72"/>
      <c r="AJ1187" s="105"/>
      <c r="BU1187" s="89"/>
      <c r="BV1187" s="89"/>
      <c r="BW1187" s="97"/>
    </row>
    <row r="1188" spans="1:75">
      <c r="A1188" s="97"/>
      <c r="B1188" s="20"/>
      <c r="C1188" s="104"/>
      <c r="T1188" s="75"/>
      <c r="U1188" s="105"/>
      <c r="AC1188" s="72"/>
      <c r="AD1188" s="105"/>
      <c r="AF1188" s="72"/>
      <c r="AG1188" s="105"/>
      <c r="AI1188" s="72"/>
      <c r="AJ1188" s="105"/>
      <c r="BU1188" s="89"/>
      <c r="BV1188" s="89"/>
      <c r="BW1188" s="97"/>
    </row>
    <row r="1189" spans="1:75">
      <c r="A1189" s="97"/>
      <c r="B1189" s="20"/>
      <c r="C1189" s="104"/>
      <c r="T1189" s="75"/>
      <c r="U1189" s="105"/>
      <c r="AC1189" s="72"/>
      <c r="AD1189" s="105"/>
      <c r="AF1189" s="72"/>
      <c r="AG1189" s="105"/>
      <c r="AI1189" s="72"/>
      <c r="AJ1189" s="105"/>
      <c r="BU1189" s="89"/>
      <c r="BV1189" s="89"/>
      <c r="BW1189" s="97"/>
    </row>
    <row r="1190" spans="1:75">
      <c r="A1190" s="97"/>
      <c r="B1190" s="20"/>
      <c r="C1190" s="104"/>
      <c r="T1190" s="75"/>
      <c r="U1190" s="105"/>
      <c r="AC1190" s="72"/>
      <c r="AD1190" s="105"/>
      <c r="AF1190" s="72"/>
      <c r="AG1190" s="105"/>
      <c r="AI1190" s="72"/>
      <c r="AJ1190" s="105"/>
      <c r="BU1190" s="89"/>
      <c r="BV1190" s="89"/>
      <c r="BW1190" s="97"/>
    </row>
    <row r="1191" spans="1:75">
      <c r="A1191" s="97"/>
      <c r="B1191" s="20"/>
      <c r="C1191" s="104"/>
      <c r="T1191" s="75"/>
      <c r="U1191" s="105"/>
      <c r="AC1191" s="72"/>
      <c r="AD1191" s="105"/>
      <c r="AF1191" s="72"/>
      <c r="AG1191" s="105"/>
      <c r="AI1191" s="72"/>
      <c r="AJ1191" s="105"/>
      <c r="BU1191" s="89"/>
      <c r="BV1191" s="89"/>
      <c r="BW1191" s="97"/>
    </row>
    <row r="1192" spans="1:75">
      <c r="A1192" s="97"/>
      <c r="B1192" s="20"/>
      <c r="C1192" s="104"/>
      <c r="T1192" s="75"/>
      <c r="U1192" s="105"/>
      <c r="AC1192" s="72"/>
      <c r="AD1192" s="105"/>
      <c r="AF1192" s="72"/>
      <c r="AG1192" s="105"/>
      <c r="AI1192" s="72"/>
      <c r="AJ1192" s="105"/>
      <c r="BU1192" s="89"/>
      <c r="BV1192" s="89"/>
      <c r="BW1192" s="97"/>
    </row>
    <row r="1193" spans="1:75">
      <c r="A1193" s="97"/>
      <c r="B1193" s="20"/>
      <c r="C1193" s="104"/>
      <c r="T1193" s="75"/>
      <c r="U1193" s="105"/>
      <c r="AC1193" s="72"/>
      <c r="AD1193" s="105"/>
      <c r="AF1193" s="72"/>
      <c r="AG1193" s="105"/>
      <c r="AI1193" s="72"/>
      <c r="AJ1193" s="105"/>
      <c r="BU1193" s="89"/>
      <c r="BV1193" s="89"/>
      <c r="BW1193" s="97"/>
    </row>
    <row r="1194" spans="1:75">
      <c r="A1194" s="97"/>
      <c r="B1194" s="20"/>
      <c r="C1194" s="104"/>
      <c r="T1194" s="75"/>
      <c r="U1194" s="105"/>
      <c r="AC1194" s="72"/>
      <c r="AD1194" s="105"/>
      <c r="AF1194" s="72"/>
      <c r="AG1194" s="105"/>
      <c r="AI1194" s="72"/>
      <c r="AJ1194" s="105"/>
      <c r="BU1194" s="89"/>
      <c r="BV1194" s="89"/>
      <c r="BW1194" s="97"/>
    </row>
    <row r="1195" spans="1:75">
      <c r="A1195" s="97"/>
      <c r="B1195" s="20"/>
      <c r="C1195" s="104"/>
      <c r="T1195" s="75"/>
      <c r="U1195" s="105"/>
      <c r="AC1195" s="72"/>
      <c r="AD1195" s="105"/>
      <c r="AF1195" s="72"/>
      <c r="AG1195" s="105"/>
      <c r="AI1195" s="72"/>
      <c r="AJ1195" s="105"/>
      <c r="BV1195" s="89"/>
      <c r="BW1195" s="97"/>
    </row>
    <row r="1196" spans="1:75">
      <c r="A1196" s="97"/>
      <c r="B1196" s="20"/>
      <c r="C1196" s="104"/>
      <c r="T1196" s="75"/>
      <c r="U1196" s="105"/>
      <c r="AC1196" s="72"/>
      <c r="AD1196" s="105"/>
      <c r="AF1196" s="72"/>
      <c r="AG1196" s="105"/>
      <c r="AI1196" s="72"/>
      <c r="AJ1196" s="105"/>
      <c r="BV1196" s="89"/>
      <c r="BW1196" s="97"/>
    </row>
    <row r="1197" spans="1:75">
      <c r="A1197" s="97"/>
      <c r="B1197" s="20"/>
      <c r="C1197" s="104"/>
      <c r="T1197" s="75"/>
      <c r="U1197" s="105"/>
      <c r="AC1197" s="72"/>
      <c r="AD1197" s="105"/>
      <c r="AF1197" s="72"/>
      <c r="AG1197" s="105"/>
      <c r="AI1197" s="72"/>
      <c r="AJ1197" s="105"/>
      <c r="BV1197" s="89"/>
      <c r="BW1197" s="97"/>
    </row>
    <row r="1198" spans="1:75">
      <c r="A1198" s="97"/>
      <c r="B1198" s="20"/>
      <c r="C1198" s="104"/>
      <c r="T1198" s="75"/>
      <c r="U1198" s="105"/>
      <c r="AC1198" s="72"/>
      <c r="AD1198" s="105"/>
      <c r="AF1198" s="72"/>
      <c r="AG1198" s="105"/>
      <c r="AI1198" s="72"/>
      <c r="AJ1198" s="105"/>
      <c r="BV1198" s="89"/>
      <c r="BW1198" s="97"/>
    </row>
    <row r="1199" spans="1:75">
      <c r="A1199" s="97"/>
      <c r="B1199" s="20"/>
      <c r="C1199" s="104"/>
      <c r="T1199" s="75"/>
      <c r="U1199" s="105"/>
      <c r="AC1199" s="72"/>
      <c r="AD1199" s="105"/>
      <c r="AF1199" s="72"/>
      <c r="AG1199" s="105"/>
      <c r="AI1199" s="72"/>
      <c r="AJ1199" s="105"/>
      <c r="BV1199" s="89"/>
      <c r="BW1199" s="97"/>
    </row>
    <row r="1200" spans="1:75">
      <c r="A1200" s="97"/>
      <c r="B1200" s="20"/>
      <c r="C1200" s="104"/>
      <c r="T1200" s="75"/>
      <c r="U1200" s="105"/>
      <c r="AC1200" s="72"/>
      <c r="AD1200" s="105"/>
      <c r="AF1200" s="72"/>
      <c r="AG1200" s="105"/>
      <c r="AI1200" s="72"/>
      <c r="AJ1200" s="105"/>
      <c r="BV1200" s="89"/>
      <c r="BW1200" s="97"/>
    </row>
    <row r="1201" spans="1:36">
      <c r="A1201" s="97"/>
      <c r="B1201" s="20"/>
      <c r="C1201" s="104"/>
      <c r="T1201" s="75"/>
      <c r="U1201" s="105"/>
      <c r="AC1201" s="72"/>
      <c r="AD1201" s="105"/>
      <c r="AF1201" s="72"/>
      <c r="AG1201" s="105"/>
      <c r="AI1201" s="72"/>
      <c r="AJ1201" s="105"/>
    </row>
    <row r="1202" spans="1:36">
      <c r="A1202" s="97"/>
      <c r="B1202" s="20"/>
      <c r="C1202" s="104"/>
      <c r="T1202" s="75"/>
      <c r="U1202" s="105"/>
      <c r="AC1202" s="72"/>
      <c r="AD1202" s="105"/>
      <c r="AF1202" s="72"/>
      <c r="AG1202" s="105"/>
      <c r="AI1202" s="72"/>
      <c r="AJ1202" s="105"/>
    </row>
    <row r="1203" spans="1:36">
      <c r="A1203" s="97"/>
      <c r="B1203" s="20"/>
      <c r="C1203" s="104"/>
      <c r="T1203" s="75"/>
      <c r="U1203" s="105"/>
      <c r="AC1203" s="72"/>
      <c r="AD1203" s="105"/>
      <c r="AF1203" s="72"/>
      <c r="AG1203" s="105"/>
      <c r="AI1203" s="72"/>
      <c r="AJ1203" s="105"/>
    </row>
    <row r="1204" spans="1:36">
      <c r="A1204" s="97"/>
      <c r="B1204" s="20"/>
      <c r="C1204" s="104"/>
      <c r="T1204" s="75"/>
      <c r="U1204" s="105"/>
      <c r="AC1204" s="72"/>
      <c r="AD1204" s="105"/>
      <c r="AF1204" s="72"/>
      <c r="AG1204" s="105"/>
      <c r="AI1204" s="72"/>
      <c r="AJ1204" s="105"/>
    </row>
    <row r="1205" spans="1:36">
      <c r="A1205" s="97"/>
      <c r="B1205" s="20"/>
      <c r="C1205" s="104"/>
      <c r="T1205" s="75"/>
      <c r="U1205" s="105"/>
      <c r="AC1205" s="72"/>
      <c r="AD1205" s="105"/>
      <c r="AF1205" s="72"/>
      <c r="AG1205" s="105"/>
      <c r="AI1205" s="72"/>
      <c r="AJ1205" s="105"/>
    </row>
    <row r="1206" spans="1:36">
      <c r="A1206" s="97"/>
      <c r="B1206" s="20"/>
      <c r="C1206" s="104"/>
      <c r="T1206" s="75"/>
      <c r="U1206" s="105"/>
      <c r="AC1206" s="72"/>
      <c r="AD1206" s="105"/>
      <c r="AF1206" s="72"/>
      <c r="AG1206" s="105"/>
      <c r="AI1206" s="72"/>
      <c r="AJ1206" s="105"/>
    </row>
    <row r="1207" spans="1:36">
      <c r="A1207" s="97"/>
      <c r="B1207" s="20"/>
      <c r="C1207" s="104"/>
      <c r="T1207" s="75"/>
      <c r="U1207" s="105"/>
      <c r="AC1207" s="72"/>
      <c r="AD1207" s="105"/>
      <c r="AF1207" s="72"/>
      <c r="AG1207" s="105"/>
      <c r="AI1207" s="72"/>
      <c r="AJ1207" s="105"/>
    </row>
    <row r="1208" spans="1:36">
      <c r="A1208" s="97"/>
      <c r="B1208" s="20"/>
      <c r="C1208" s="104"/>
      <c r="T1208" s="75"/>
      <c r="U1208" s="105"/>
      <c r="AC1208" s="72"/>
      <c r="AD1208" s="105"/>
      <c r="AF1208" s="72"/>
      <c r="AG1208" s="105"/>
      <c r="AI1208" s="72"/>
      <c r="AJ1208" s="105"/>
    </row>
    <row r="1209" spans="1:36">
      <c r="A1209" s="97"/>
      <c r="B1209" s="20"/>
      <c r="C1209" s="104"/>
      <c r="T1209" s="75"/>
      <c r="U1209" s="105"/>
      <c r="AC1209" s="72"/>
      <c r="AD1209" s="105"/>
      <c r="AF1209" s="72"/>
      <c r="AG1209" s="105"/>
      <c r="AI1209" s="72"/>
      <c r="AJ1209" s="105"/>
    </row>
    <row r="1210" spans="1:36">
      <c r="A1210" s="97"/>
      <c r="B1210" s="20"/>
      <c r="C1210" s="104"/>
      <c r="T1210" s="75"/>
      <c r="U1210" s="105"/>
      <c r="AC1210" s="72"/>
      <c r="AD1210" s="105"/>
      <c r="AF1210" s="72"/>
      <c r="AG1210" s="105"/>
      <c r="AI1210" s="72"/>
      <c r="AJ1210" s="105"/>
    </row>
    <row r="1211" spans="1:36">
      <c r="A1211" s="97"/>
      <c r="B1211" s="20"/>
      <c r="C1211" s="104"/>
      <c r="T1211" s="75"/>
      <c r="U1211" s="105"/>
      <c r="AC1211" s="72"/>
      <c r="AD1211" s="105"/>
      <c r="AF1211" s="72"/>
      <c r="AG1211" s="105"/>
      <c r="AI1211" s="72"/>
      <c r="AJ1211" s="105"/>
    </row>
    <row r="1212" spans="1:36">
      <c r="A1212" s="97"/>
      <c r="B1212" s="20"/>
      <c r="C1212" s="104"/>
      <c r="T1212" s="75"/>
      <c r="U1212" s="105"/>
      <c r="AC1212" s="72"/>
      <c r="AD1212" s="105"/>
      <c r="AF1212" s="72"/>
      <c r="AG1212" s="105"/>
      <c r="AI1212" s="72"/>
      <c r="AJ1212" s="105"/>
    </row>
    <row r="1213" spans="1:36">
      <c r="A1213" s="97"/>
      <c r="B1213" s="20"/>
      <c r="C1213" s="104"/>
      <c r="T1213" s="75"/>
      <c r="U1213" s="105"/>
      <c r="AC1213" s="72"/>
      <c r="AD1213" s="105"/>
      <c r="AF1213" s="72"/>
      <c r="AG1213" s="105"/>
      <c r="AI1213" s="72"/>
      <c r="AJ1213" s="105"/>
    </row>
    <row r="1214" spans="1:36">
      <c r="A1214" s="97"/>
      <c r="B1214" s="20"/>
      <c r="C1214" s="104"/>
      <c r="T1214" s="75"/>
      <c r="U1214" s="105"/>
      <c r="AC1214" s="72"/>
      <c r="AD1214" s="105"/>
      <c r="AF1214" s="72"/>
      <c r="AG1214" s="105"/>
      <c r="AI1214" s="72"/>
      <c r="AJ1214" s="105"/>
    </row>
    <row r="1215" spans="1:36">
      <c r="A1215" s="97"/>
      <c r="B1215" s="20"/>
      <c r="C1215" s="104"/>
      <c r="T1215" s="75"/>
      <c r="U1215" s="105"/>
      <c r="AC1215" s="72"/>
      <c r="AD1215" s="105"/>
      <c r="AF1215" s="72"/>
      <c r="AG1215" s="105"/>
      <c r="AI1215" s="72"/>
      <c r="AJ1215" s="105"/>
    </row>
    <row r="1216" spans="1:36">
      <c r="A1216" s="97"/>
      <c r="B1216" s="20"/>
      <c r="C1216" s="104"/>
      <c r="T1216" s="75"/>
      <c r="U1216" s="105"/>
      <c r="AC1216" s="72"/>
      <c r="AD1216" s="105"/>
      <c r="AF1216" s="72"/>
      <c r="AG1216" s="105"/>
      <c r="AI1216" s="72"/>
      <c r="AJ1216" s="105"/>
    </row>
    <row r="1217" spans="1:36">
      <c r="A1217" s="97"/>
      <c r="B1217" s="20"/>
      <c r="C1217" s="104"/>
      <c r="T1217" s="75"/>
      <c r="U1217" s="105"/>
      <c r="AC1217" s="72"/>
      <c r="AD1217" s="105"/>
      <c r="AF1217" s="72"/>
      <c r="AG1217" s="105"/>
      <c r="AI1217" s="72"/>
      <c r="AJ1217" s="105"/>
    </row>
    <row r="1218" spans="1:36">
      <c r="A1218" s="97"/>
      <c r="B1218" s="20"/>
      <c r="C1218" s="104"/>
      <c r="T1218" s="75"/>
      <c r="U1218" s="105"/>
      <c r="AC1218" s="72"/>
      <c r="AD1218" s="105"/>
      <c r="AF1218" s="72"/>
      <c r="AG1218" s="105"/>
      <c r="AI1218" s="72"/>
      <c r="AJ1218" s="105"/>
    </row>
    <row r="1219" spans="1:36">
      <c r="A1219" s="97"/>
      <c r="B1219" s="20"/>
      <c r="C1219" s="104"/>
      <c r="T1219" s="75"/>
      <c r="U1219" s="105"/>
      <c r="AC1219" s="72"/>
      <c r="AD1219" s="105"/>
      <c r="AF1219" s="72"/>
      <c r="AG1219" s="105"/>
      <c r="AI1219" s="72"/>
      <c r="AJ1219" s="105"/>
    </row>
    <row r="1220" spans="1:36">
      <c r="A1220" s="97"/>
      <c r="B1220" s="20"/>
      <c r="C1220" s="104"/>
      <c r="T1220" s="75"/>
      <c r="U1220" s="105"/>
      <c r="AC1220" s="72"/>
      <c r="AD1220" s="105"/>
      <c r="AF1220" s="72"/>
      <c r="AG1220" s="105"/>
      <c r="AI1220" s="72"/>
      <c r="AJ1220" s="105"/>
    </row>
    <row r="1221" spans="1:36">
      <c r="A1221" s="97"/>
      <c r="B1221" s="20"/>
      <c r="C1221" s="104"/>
      <c r="T1221" s="75"/>
      <c r="U1221" s="105"/>
      <c r="AC1221" s="72"/>
      <c r="AD1221" s="105"/>
      <c r="AF1221" s="72"/>
      <c r="AG1221" s="105"/>
      <c r="AI1221" s="72"/>
      <c r="AJ1221" s="105"/>
    </row>
    <row r="1222" spans="1:36">
      <c r="A1222" s="97"/>
      <c r="B1222" s="20"/>
      <c r="C1222" s="104"/>
      <c r="T1222" s="75"/>
      <c r="U1222" s="105"/>
      <c r="AC1222" s="72"/>
      <c r="AD1222" s="105"/>
      <c r="AF1222" s="72"/>
      <c r="AG1222" s="105"/>
      <c r="AI1222" s="72"/>
      <c r="AJ1222" s="105"/>
    </row>
    <row r="1223" spans="1:36">
      <c r="A1223" s="97"/>
      <c r="B1223" s="20"/>
      <c r="C1223" s="104"/>
      <c r="T1223" s="75"/>
      <c r="U1223" s="105"/>
      <c r="AC1223" s="72"/>
      <c r="AD1223" s="105"/>
      <c r="AF1223" s="72"/>
      <c r="AG1223" s="105"/>
      <c r="AI1223" s="72"/>
      <c r="AJ1223" s="105"/>
    </row>
    <row r="1224" spans="1:36">
      <c r="A1224" s="97"/>
      <c r="B1224" s="20"/>
      <c r="C1224" s="104"/>
      <c r="T1224" s="75"/>
      <c r="U1224" s="105"/>
      <c r="AC1224" s="72"/>
      <c r="AD1224" s="105"/>
      <c r="AF1224" s="72"/>
      <c r="AG1224" s="105"/>
      <c r="AI1224" s="72"/>
      <c r="AJ1224" s="105"/>
    </row>
    <row r="1225" spans="1:36">
      <c r="A1225" s="97"/>
      <c r="B1225" s="20"/>
      <c r="C1225" s="104"/>
      <c r="T1225" s="75"/>
      <c r="U1225" s="105"/>
      <c r="AC1225" s="72"/>
      <c r="AD1225" s="105"/>
      <c r="AF1225" s="72"/>
      <c r="AG1225" s="105"/>
      <c r="AI1225" s="72"/>
      <c r="AJ1225" s="105"/>
    </row>
    <row r="1226" spans="1:36">
      <c r="A1226" s="97"/>
      <c r="B1226" s="20"/>
      <c r="C1226" s="104"/>
      <c r="T1226" s="75"/>
      <c r="U1226" s="105"/>
      <c r="AC1226" s="72"/>
      <c r="AD1226" s="105"/>
      <c r="AF1226" s="72"/>
      <c r="AG1226" s="105"/>
      <c r="AI1226" s="72"/>
      <c r="AJ1226" s="105"/>
    </row>
    <row r="1227" spans="1:36">
      <c r="A1227" s="97"/>
      <c r="B1227" s="20"/>
      <c r="C1227" s="104"/>
      <c r="T1227" s="75"/>
      <c r="U1227" s="105"/>
      <c r="AC1227" s="72"/>
      <c r="AD1227" s="105"/>
      <c r="AF1227" s="72"/>
      <c r="AG1227" s="105"/>
      <c r="AI1227" s="72"/>
      <c r="AJ1227" s="105"/>
    </row>
    <row r="1228" spans="1:36">
      <c r="A1228" s="97"/>
      <c r="B1228" s="20"/>
      <c r="C1228" s="104"/>
      <c r="T1228" s="75"/>
      <c r="U1228" s="105"/>
      <c r="AC1228" s="72"/>
      <c r="AD1228" s="105"/>
      <c r="AF1228" s="72"/>
      <c r="AG1228" s="105"/>
      <c r="AI1228" s="72"/>
      <c r="AJ1228" s="105"/>
    </row>
    <row r="1229" spans="1:36">
      <c r="A1229" s="97"/>
      <c r="B1229" s="20"/>
      <c r="C1229" s="104"/>
      <c r="T1229" s="75"/>
      <c r="U1229" s="105"/>
      <c r="AC1229" s="72"/>
      <c r="AD1229" s="105"/>
      <c r="AF1229" s="72"/>
      <c r="AG1229" s="105"/>
      <c r="AI1229" s="72"/>
      <c r="AJ1229" s="105"/>
    </row>
    <row r="1230" spans="1:36">
      <c r="A1230" s="97"/>
      <c r="B1230" s="20"/>
      <c r="C1230" s="104"/>
      <c r="T1230" s="75"/>
      <c r="U1230" s="105"/>
      <c r="AC1230" s="72"/>
      <c r="AD1230" s="105"/>
      <c r="AF1230" s="72"/>
      <c r="AG1230" s="105"/>
      <c r="AI1230" s="72"/>
      <c r="AJ1230" s="105"/>
    </row>
    <row r="1231" spans="1:36">
      <c r="A1231" s="97"/>
      <c r="B1231" s="20"/>
      <c r="C1231" s="104"/>
      <c r="T1231" s="75"/>
      <c r="U1231" s="105"/>
      <c r="AC1231" s="72"/>
      <c r="AD1231" s="105"/>
      <c r="AF1231" s="72"/>
      <c r="AG1231" s="105"/>
      <c r="AI1231" s="72"/>
      <c r="AJ1231" s="105"/>
    </row>
    <row r="1232" spans="1:36">
      <c r="A1232" s="97"/>
      <c r="B1232" s="20"/>
      <c r="C1232" s="104"/>
      <c r="T1232" s="75"/>
      <c r="U1232" s="105"/>
      <c r="AC1232" s="72"/>
      <c r="AD1232" s="105"/>
      <c r="AF1232" s="72"/>
      <c r="AG1232" s="105"/>
      <c r="AI1232" s="72"/>
      <c r="AJ1232" s="105"/>
    </row>
    <row r="1233" spans="1:36">
      <c r="A1233" s="97"/>
      <c r="B1233" s="20"/>
      <c r="C1233" s="104"/>
      <c r="T1233" s="75"/>
      <c r="U1233" s="105"/>
      <c r="AC1233" s="72"/>
      <c r="AD1233" s="105"/>
      <c r="AF1233" s="72"/>
      <c r="AG1233" s="105"/>
      <c r="AI1233" s="72"/>
      <c r="AJ1233" s="105"/>
    </row>
    <row r="1234" spans="1:36">
      <c r="A1234" s="97"/>
      <c r="B1234" s="20"/>
      <c r="C1234" s="104"/>
      <c r="T1234" s="75"/>
      <c r="U1234" s="105"/>
      <c r="AC1234" s="72"/>
      <c r="AD1234" s="105"/>
      <c r="AF1234" s="72"/>
      <c r="AG1234" s="105"/>
      <c r="AI1234" s="72"/>
      <c r="AJ1234" s="105"/>
    </row>
    <row r="1235" spans="1:36">
      <c r="A1235" s="97"/>
      <c r="B1235" s="20"/>
      <c r="C1235" s="104"/>
      <c r="T1235" s="75"/>
      <c r="U1235" s="105"/>
      <c r="AC1235" s="72"/>
      <c r="AD1235" s="105"/>
      <c r="AF1235" s="72"/>
      <c r="AG1235" s="105"/>
      <c r="AI1235" s="72"/>
      <c r="AJ1235" s="105"/>
    </row>
    <row r="1236" spans="1:36">
      <c r="A1236" s="97"/>
      <c r="B1236" s="20"/>
      <c r="C1236" s="104"/>
      <c r="T1236" s="75"/>
      <c r="U1236" s="105"/>
      <c r="AC1236" s="72"/>
      <c r="AD1236" s="105"/>
      <c r="AF1236" s="72"/>
      <c r="AG1236" s="105"/>
      <c r="AI1236" s="72"/>
      <c r="AJ1236" s="105"/>
    </row>
    <row r="1237" spans="1:36">
      <c r="A1237" s="97"/>
      <c r="B1237" s="20"/>
      <c r="C1237" s="104"/>
      <c r="T1237" s="75"/>
      <c r="U1237" s="105"/>
      <c r="AC1237" s="72"/>
      <c r="AD1237" s="105"/>
      <c r="AF1237" s="72"/>
      <c r="AG1237" s="105"/>
      <c r="AI1237" s="72"/>
      <c r="AJ1237" s="105"/>
    </row>
    <row r="1238" spans="1:36">
      <c r="A1238" s="97"/>
      <c r="B1238" s="20"/>
      <c r="C1238" s="104"/>
      <c r="T1238" s="75"/>
      <c r="U1238" s="105"/>
      <c r="AC1238" s="72"/>
      <c r="AD1238" s="105"/>
      <c r="AF1238" s="72"/>
      <c r="AG1238" s="105"/>
      <c r="AI1238" s="72"/>
      <c r="AJ1238" s="105"/>
    </row>
    <row r="1239" spans="1:36">
      <c r="A1239" s="97"/>
      <c r="B1239" s="20"/>
      <c r="C1239" s="104"/>
      <c r="T1239" s="75"/>
      <c r="U1239" s="105"/>
      <c r="AC1239" s="72"/>
      <c r="AD1239" s="105"/>
      <c r="AF1239" s="72"/>
      <c r="AG1239" s="105"/>
      <c r="AI1239" s="72"/>
      <c r="AJ1239" s="105"/>
    </row>
    <row r="1240" spans="1:36">
      <c r="A1240" s="97"/>
      <c r="B1240" s="20"/>
      <c r="C1240" s="104"/>
      <c r="T1240" s="75"/>
      <c r="U1240" s="105"/>
      <c r="AC1240" s="72"/>
      <c r="AD1240" s="105"/>
      <c r="AF1240" s="72"/>
      <c r="AG1240" s="105"/>
      <c r="AI1240" s="72"/>
      <c r="AJ1240" s="105"/>
    </row>
    <row r="1241" spans="1:36">
      <c r="A1241" s="97"/>
      <c r="B1241" s="20"/>
      <c r="C1241" s="104"/>
      <c r="T1241" s="75"/>
      <c r="U1241" s="105"/>
      <c r="AC1241" s="72"/>
      <c r="AD1241" s="105"/>
      <c r="AF1241" s="72"/>
      <c r="AG1241" s="105"/>
      <c r="AI1241" s="72"/>
      <c r="AJ1241" s="105"/>
    </row>
    <row r="1242" spans="1:36">
      <c r="A1242" s="97"/>
      <c r="B1242" s="20"/>
      <c r="C1242" s="104"/>
      <c r="T1242" s="75"/>
      <c r="U1242" s="105"/>
      <c r="AC1242" s="72"/>
      <c r="AD1242" s="105"/>
      <c r="AF1242" s="72"/>
      <c r="AG1242" s="105"/>
      <c r="AI1242" s="72"/>
      <c r="AJ1242" s="105"/>
    </row>
    <row r="1243" spans="1:36">
      <c r="A1243" s="97"/>
      <c r="B1243" s="20"/>
      <c r="C1243" s="104"/>
      <c r="T1243" s="75"/>
      <c r="U1243" s="105"/>
      <c r="AC1243" s="72"/>
      <c r="AD1243" s="105"/>
      <c r="AF1243" s="72"/>
      <c r="AG1243" s="105"/>
      <c r="AI1243" s="72"/>
      <c r="AJ1243" s="105"/>
    </row>
    <row r="1244" spans="1:36">
      <c r="A1244" s="97"/>
      <c r="B1244" s="20"/>
      <c r="C1244" s="104"/>
      <c r="T1244" s="75"/>
      <c r="U1244" s="105"/>
      <c r="AC1244" s="72"/>
      <c r="AD1244" s="105"/>
      <c r="AF1244" s="72"/>
      <c r="AG1244" s="105"/>
      <c r="AI1244" s="72"/>
      <c r="AJ1244" s="105"/>
    </row>
    <row r="1245" spans="1:36">
      <c r="A1245" s="97"/>
      <c r="B1245" s="20"/>
      <c r="C1245" s="104"/>
      <c r="T1245" s="75"/>
      <c r="U1245" s="105"/>
      <c r="AC1245" s="72"/>
      <c r="AD1245" s="105"/>
      <c r="AF1245" s="72"/>
      <c r="AG1245" s="105"/>
      <c r="AI1245" s="72"/>
      <c r="AJ1245" s="105"/>
    </row>
    <row r="1246" spans="1:36">
      <c r="A1246" s="97"/>
      <c r="B1246" s="20"/>
      <c r="C1246" s="104"/>
      <c r="T1246" s="75"/>
      <c r="U1246" s="105"/>
      <c r="AC1246" s="72"/>
      <c r="AD1246" s="105"/>
      <c r="AF1246" s="72"/>
      <c r="AG1246" s="105"/>
      <c r="AI1246" s="72"/>
      <c r="AJ1246" s="105"/>
    </row>
    <row r="1247" spans="1:36">
      <c r="A1247" s="97"/>
      <c r="B1247" s="20"/>
      <c r="C1247" s="104"/>
      <c r="T1247" s="75"/>
      <c r="U1247" s="105"/>
      <c r="AC1247" s="72"/>
      <c r="AD1247" s="105"/>
      <c r="AF1247" s="72"/>
      <c r="AG1247" s="105"/>
      <c r="AI1247" s="72"/>
      <c r="AJ1247" s="105"/>
    </row>
    <row r="1248" spans="1:36">
      <c r="A1248" s="97"/>
      <c r="B1248" s="20"/>
      <c r="C1248" s="104"/>
      <c r="T1248" s="75"/>
      <c r="U1248" s="105"/>
      <c r="AC1248" s="72"/>
      <c r="AD1248" s="105"/>
      <c r="AF1248" s="72"/>
      <c r="AG1248" s="105"/>
      <c r="AI1248" s="72"/>
      <c r="AJ1248" s="105"/>
    </row>
    <row r="1249" spans="1:36">
      <c r="A1249" s="97"/>
      <c r="B1249" s="20"/>
      <c r="C1249" s="104"/>
      <c r="T1249" s="75"/>
      <c r="U1249" s="105"/>
      <c r="AC1249" s="72"/>
      <c r="AD1249" s="105"/>
      <c r="AF1249" s="72"/>
      <c r="AG1249" s="105"/>
      <c r="AI1249" s="72"/>
      <c r="AJ1249" s="105"/>
    </row>
    <row r="1250" spans="1:36">
      <c r="A1250" s="97"/>
      <c r="B1250" s="20"/>
      <c r="C1250" s="104"/>
      <c r="T1250" s="75"/>
      <c r="U1250" s="105"/>
      <c r="AC1250" s="72"/>
      <c r="AD1250" s="105"/>
      <c r="AF1250" s="72"/>
      <c r="AG1250" s="105"/>
      <c r="AI1250" s="72"/>
      <c r="AJ1250" s="105"/>
    </row>
    <row r="1251" spans="1:36">
      <c r="A1251" s="97"/>
      <c r="B1251" s="20"/>
      <c r="C1251" s="104"/>
      <c r="T1251" s="75"/>
      <c r="U1251" s="105"/>
      <c r="AC1251" s="72"/>
      <c r="AD1251" s="105"/>
      <c r="AF1251" s="72"/>
      <c r="AG1251" s="105"/>
      <c r="AI1251" s="72"/>
      <c r="AJ1251" s="105"/>
    </row>
    <row r="1252" spans="1:36">
      <c r="A1252" s="97"/>
      <c r="B1252" s="20"/>
      <c r="C1252" s="104"/>
      <c r="T1252" s="75"/>
      <c r="U1252" s="105"/>
      <c r="AC1252" s="72"/>
      <c r="AD1252" s="105"/>
      <c r="AF1252" s="72"/>
      <c r="AG1252" s="105"/>
      <c r="AI1252" s="72"/>
      <c r="AJ1252" s="105"/>
    </row>
    <row r="1253" spans="1:36">
      <c r="A1253" s="97"/>
      <c r="B1253" s="20"/>
      <c r="C1253" s="104"/>
      <c r="T1253" s="75"/>
      <c r="U1253" s="105"/>
      <c r="AC1253" s="72"/>
      <c r="AD1253" s="105"/>
      <c r="AF1253" s="72"/>
      <c r="AG1253" s="105"/>
      <c r="AI1253" s="72"/>
      <c r="AJ1253" s="105"/>
    </row>
    <row r="1254" spans="1:36">
      <c r="A1254" s="97"/>
      <c r="B1254" s="20"/>
      <c r="C1254" s="104"/>
      <c r="T1254" s="75"/>
      <c r="U1254" s="105"/>
      <c r="AC1254" s="72"/>
      <c r="AD1254" s="105"/>
      <c r="AF1254" s="72"/>
      <c r="AG1254" s="105"/>
      <c r="AI1254" s="72"/>
      <c r="AJ1254" s="105"/>
    </row>
    <row r="1255" spans="1:36">
      <c r="A1255" s="97"/>
      <c r="B1255" s="20"/>
      <c r="C1255" s="104"/>
      <c r="T1255" s="75"/>
      <c r="U1255" s="105"/>
      <c r="AC1255" s="72"/>
      <c r="AD1255" s="105"/>
      <c r="AF1255" s="72"/>
      <c r="AG1255" s="105"/>
      <c r="AI1255" s="72"/>
      <c r="AJ1255" s="105"/>
    </row>
    <row r="1256" spans="1:36">
      <c r="A1256" s="97"/>
      <c r="B1256" s="20"/>
      <c r="C1256" s="104"/>
      <c r="T1256" s="75"/>
      <c r="U1256" s="105"/>
      <c r="AC1256" s="72"/>
      <c r="AD1256" s="105"/>
      <c r="AF1256" s="72"/>
      <c r="AG1256" s="105"/>
      <c r="AI1256" s="72"/>
      <c r="AJ1256" s="105"/>
    </row>
    <row r="1257" spans="1:36">
      <c r="A1257" s="97"/>
      <c r="B1257" s="20"/>
      <c r="C1257" s="104"/>
      <c r="T1257" s="75"/>
      <c r="U1257" s="105"/>
      <c r="AC1257" s="72"/>
      <c r="AD1257" s="105"/>
      <c r="AF1257" s="72"/>
      <c r="AG1257" s="105"/>
      <c r="AI1257" s="72"/>
      <c r="AJ1257" s="105"/>
    </row>
    <row r="1258" spans="1:36">
      <c r="A1258" s="97"/>
      <c r="B1258" s="20"/>
      <c r="C1258" s="104"/>
      <c r="T1258" s="75"/>
      <c r="U1258" s="105"/>
      <c r="AC1258" s="72"/>
      <c r="AD1258" s="105"/>
      <c r="AF1258" s="72"/>
      <c r="AG1258" s="105"/>
      <c r="AI1258" s="72"/>
      <c r="AJ1258" s="105"/>
    </row>
    <row r="1259" spans="1:36">
      <c r="A1259" s="97"/>
      <c r="B1259" s="20"/>
      <c r="C1259" s="104"/>
      <c r="T1259" s="75"/>
      <c r="U1259" s="105"/>
      <c r="AC1259" s="72"/>
      <c r="AD1259" s="105"/>
      <c r="AF1259" s="72"/>
      <c r="AG1259" s="105"/>
      <c r="AI1259" s="72"/>
      <c r="AJ1259" s="105"/>
    </row>
    <row r="1260" spans="1:36">
      <c r="A1260" s="97"/>
      <c r="B1260" s="20"/>
      <c r="C1260" s="104"/>
      <c r="T1260" s="75"/>
      <c r="U1260" s="105"/>
      <c r="AC1260" s="72"/>
      <c r="AD1260" s="105"/>
      <c r="AF1260" s="72"/>
      <c r="AG1260" s="105"/>
      <c r="AI1260" s="72"/>
      <c r="AJ1260" s="105"/>
    </row>
    <row r="1261" spans="1:36">
      <c r="A1261" s="97"/>
      <c r="B1261" s="20"/>
      <c r="C1261" s="104"/>
      <c r="T1261" s="75"/>
      <c r="U1261" s="105"/>
      <c r="AC1261" s="72"/>
      <c r="AD1261" s="105"/>
      <c r="AF1261" s="72"/>
      <c r="AG1261" s="105"/>
      <c r="AI1261" s="72"/>
      <c r="AJ1261" s="105"/>
    </row>
    <row r="1262" spans="1:36">
      <c r="A1262" s="97"/>
      <c r="B1262" s="20"/>
      <c r="C1262" s="104"/>
      <c r="T1262" s="75"/>
      <c r="U1262" s="105"/>
      <c r="AC1262" s="72"/>
      <c r="AD1262" s="105"/>
      <c r="AF1262" s="72"/>
      <c r="AG1262" s="105"/>
      <c r="AI1262" s="72"/>
      <c r="AJ1262" s="105"/>
    </row>
    <row r="1263" spans="1:36">
      <c r="A1263" s="97"/>
      <c r="B1263" s="20"/>
      <c r="C1263" s="104"/>
      <c r="T1263" s="75"/>
      <c r="U1263" s="105"/>
      <c r="AC1263" s="72"/>
      <c r="AD1263" s="105"/>
      <c r="AF1263" s="72"/>
      <c r="AG1263" s="105"/>
      <c r="AI1263" s="72"/>
      <c r="AJ1263" s="105"/>
    </row>
    <row r="1264" spans="1:36">
      <c r="A1264" s="97"/>
      <c r="B1264" s="20"/>
      <c r="C1264" s="104"/>
      <c r="T1264" s="75"/>
      <c r="U1264" s="105"/>
      <c r="AC1264" s="72"/>
      <c r="AD1264" s="105"/>
      <c r="AF1264" s="72"/>
      <c r="AG1264" s="105"/>
      <c r="AI1264" s="72"/>
      <c r="AJ1264" s="105"/>
    </row>
    <row r="1265" spans="1:36">
      <c r="A1265" s="97"/>
      <c r="B1265" s="20"/>
      <c r="C1265" s="104"/>
      <c r="T1265" s="75"/>
      <c r="U1265" s="105"/>
      <c r="AC1265" s="72"/>
      <c r="AD1265" s="105"/>
      <c r="AF1265" s="72"/>
      <c r="AG1265" s="105"/>
      <c r="AI1265" s="72"/>
      <c r="AJ1265" s="105"/>
    </row>
    <row r="1266" spans="1:36">
      <c r="A1266" s="97"/>
      <c r="B1266" s="20"/>
      <c r="C1266" s="104"/>
      <c r="T1266" s="75"/>
      <c r="U1266" s="105"/>
      <c r="AC1266" s="72"/>
      <c r="AD1266" s="105"/>
      <c r="AF1266" s="72"/>
      <c r="AG1266" s="105"/>
      <c r="AI1266" s="72"/>
      <c r="AJ1266" s="105"/>
    </row>
    <row r="1267" spans="1:36">
      <c r="A1267" s="97"/>
      <c r="B1267" s="20"/>
      <c r="C1267" s="104"/>
      <c r="T1267" s="75"/>
      <c r="U1267" s="105"/>
      <c r="AC1267" s="72"/>
      <c r="AD1267" s="105"/>
      <c r="AF1267" s="72"/>
      <c r="AG1267" s="105"/>
      <c r="AI1267" s="72"/>
      <c r="AJ1267" s="105"/>
    </row>
    <row r="1268" spans="1:36">
      <c r="A1268" s="97"/>
      <c r="B1268" s="20"/>
      <c r="C1268" s="104"/>
      <c r="T1268" s="75"/>
      <c r="U1268" s="105"/>
      <c r="AC1268" s="72"/>
      <c r="AD1268" s="105"/>
      <c r="AF1268" s="72"/>
      <c r="AG1268" s="105"/>
      <c r="AI1268" s="72"/>
      <c r="AJ1268" s="105"/>
    </row>
    <row r="1269" spans="1:36">
      <c r="A1269" s="97"/>
      <c r="B1269" s="20"/>
      <c r="C1269" s="104"/>
      <c r="T1269" s="75"/>
      <c r="U1269" s="105"/>
      <c r="AC1269" s="72"/>
      <c r="AD1269" s="105"/>
      <c r="AF1269" s="72"/>
      <c r="AG1269" s="105"/>
      <c r="AI1269" s="72"/>
      <c r="AJ1269" s="105"/>
    </row>
    <row r="1270" spans="1:36">
      <c r="A1270" s="97"/>
      <c r="B1270" s="20"/>
      <c r="C1270" s="104"/>
      <c r="T1270" s="75"/>
      <c r="U1270" s="105"/>
      <c r="AC1270" s="72"/>
      <c r="AD1270" s="105"/>
      <c r="AF1270" s="72"/>
      <c r="AG1270" s="105"/>
      <c r="AI1270" s="72"/>
      <c r="AJ1270" s="105"/>
    </row>
    <row r="1271" spans="1:36">
      <c r="A1271" s="97"/>
      <c r="B1271" s="20"/>
      <c r="C1271" s="104"/>
      <c r="T1271" s="75"/>
      <c r="U1271" s="105"/>
      <c r="AC1271" s="72"/>
      <c r="AD1271" s="105"/>
      <c r="AF1271" s="72"/>
      <c r="AG1271" s="105"/>
      <c r="AI1271" s="72"/>
      <c r="AJ1271" s="105"/>
    </row>
    <row r="1272" spans="1:36">
      <c r="A1272" s="97"/>
      <c r="B1272" s="20"/>
      <c r="C1272" s="104"/>
      <c r="T1272" s="75"/>
      <c r="U1272" s="105"/>
      <c r="AC1272" s="72"/>
      <c r="AD1272" s="105"/>
      <c r="AF1272" s="72"/>
      <c r="AG1272" s="105"/>
      <c r="AI1272" s="72"/>
      <c r="AJ1272" s="105"/>
    </row>
    <row r="1273" spans="1:36">
      <c r="A1273" s="97"/>
      <c r="B1273" s="20"/>
      <c r="C1273" s="104"/>
      <c r="T1273" s="75"/>
      <c r="U1273" s="105"/>
      <c r="AC1273" s="72"/>
      <c r="AD1273" s="105"/>
      <c r="AF1273" s="72"/>
      <c r="AG1273" s="105"/>
      <c r="AI1273" s="72"/>
      <c r="AJ1273" s="105"/>
    </row>
    <row r="1274" spans="1:36">
      <c r="A1274" s="97"/>
      <c r="B1274" s="20"/>
      <c r="C1274" s="104"/>
      <c r="T1274" s="75"/>
      <c r="U1274" s="105"/>
      <c r="AC1274" s="72"/>
      <c r="AD1274" s="105"/>
      <c r="AF1274" s="72"/>
      <c r="AG1274" s="105"/>
      <c r="AI1274" s="72"/>
      <c r="AJ1274" s="105"/>
    </row>
    <row r="1275" spans="1:36">
      <c r="A1275" s="97"/>
      <c r="B1275" s="20"/>
      <c r="C1275" s="104"/>
      <c r="T1275" s="75"/>
      <c r="U1275" s="105"/>
      <c r="AC1275" s="72"/>
      <c r="AD1275" s="105"/>
      <c r="AF1275" s="72"/>
      <c r="AG1275" s="105"/>
      <c r="AI1275" s="72"/>
      <c r="AJ1275" s="105"/>
    </row>
    <row r="1276" spans="1:36">
      <c r="A1276" s="97"/>
      <c r="B1276" s="20"/>
      <c r="C1276" s="104"/>
      <c r="T1276" s="75"/>
      <c r="U1276" s="105"/>
      <c r="AC1276" s="72"/>
      <c r="AD1276" s="105"/>
      <c r="AF1276" s="72"/>
      <c r="AG1276" s="105"/>
      <c r="AI1276" s="72"/>
      <c r="AJ1276" s="105"/>
    </row>
    <row r="1277" spans="1:36">
      <c r="A1277" s="97"/>
      <c r="B1277" s="20"/>
      <c r="C1277" s="104"/>
      <c r="T1277" s="75"/>
      <c r="U1277" s="105"/>
      <c r="AC1277" s="72"/>
      <c r="AD1277" s="105"/>
      <c r="AF1277" s="72"/>
      <c r="AG1277" s="105"/>
      <c r="AI1277" s="72"/>
      <c r="AJ1277" s="105"/>
    </row>
    <row r="1278" spans="1:36">
      <c r="A1278" s="97"/>
      <c r="B1278" s="20"/>
      <c r="C1278" s="104"/>
      <c r="T1278" s="75"/>
      <c r="U1278" s="105"/>
      <c r="AC1278" s="72"/>
      <c r="AD1278" s="105"/>
      <c r="AF1278" s="72"/>
      <c r="AG1278" s="105"/>
      <c r="AI1278" s="72"/>
      <c r="AJ1278" s="105"/>
    </row>
    <row r="1279" spans="1:36">
      <c r="A1279" s="97"/>
      <c r="B1279" s="20"/>
      <c r="C1279" s="104"/>
      <c r="T1279" s="75"/>
      <c r="U1279" s="105"/>
      <c r="AC1279" s="72"/>
      <c r="AD1279" s="105"/>
      <c r="AF1279" s="72"/>
      <c r="AG1279" s="105"/>
      <c r="AI1279" s="72"/>
      <c r="AJ1279" s="105"/>
    </row>
    <row r="1280" spans="1:36">
      <c r="A1280" s="97"/>
      <c r="B1280" s="20"/>
      <c r="C1280" s="104"/>
      <c r="T1280" s="75"/>
      <c r="U1280" s="105"/>
      <c r="AC1280" s="72"/>
      <c r="AD1280" s="105"/>
      <c r="AF1280" s="72"/>
      <c r="AG1280" s="105"/>
      <c r="AI1280" s="72"/>
      <c r="AJ1280" s="105"/>
    </row>
    <row r="1281" spans="1:36">
      <c r="A1281" s="97"/>
      <c r="B1281" s="20"/>
      <c r="C1281" s="104"/>
      <c r="T1281" s="75"/>
      <c r="U1281" s="105"/>
      <c r="AC1281" s="72"/>
      <c r="AD1281" s="105"/>
      <c r="AF1281" s="72"/>
      <c r="AG1281" s="105"/>
      <c r="AI1281" s="72"/>
      <c r="AJ1281" s="105"/>
    </row>
    <row r="1282" spans="1:36">
      <c r="A1282" s="97"/>
      <c r="B1282" s="20"/>
      <c r="C1282" s="104"/>
      <c r="T1282" s="75"/>
      <c r="U1282" s="105"/>
      <c r="AC1282" s="72"/>
      <c r="AD1282" s="105"/>
      <c r="AF1282" s="72"/>
      <c r="AG1282" s="105"/>
      <c r="AI1282" s="72"/>
      <c r="AJ1282" s="105"/>
    </row>
    <row r="1283" spans="1:36">
      <c r="A1283" s="97"/>
      <c r="B1283" s="20"/>
      <c r="C1283" s="104"/>
      <c r="T1283" s="75"/>
      <c r="U1283" s="105"/>
      <c r="AC1283" s="72"/>
      <c r="AD1283" s="105"/>
      <c r="AF1283" s="72"/>
      <c r="AG1283" s="105"/>
      <c r="AI1283" s="72"/>
      <c r="AJ1283" s="105"/>
    </row>
    <row r="1284" spans="1:36">
      <c r="A1284" s="97"/>
      <c r="B1284" s="20"/>
      <c r="C1284" s="104"/>
      <c r="T1284" s="75"/>
      <c r="U1284" s="105"/>
      <c r="AC1284" s="72"/>
      <c r="AD1284" s="105"/>
      <c r="AF1284" s="72"/>
      <c r="AG1284" s="105"/>
      <c r="AI1284" s="72"/>
      <c r="AJ1284" s="105"/>
    </row>
    <row r="1285" spans="1:36">
      <c r="A1285" s="97"/>
      <c r="B1285" s="20"/>
      <c r="C1285" s="104"/>
      <c r="T1285" s="75"/>
      <c r="U1285" s="105"/>
      <c r="AC1285" s="72"/>
      <c r="AD1285" s="105"/>
      <c r="AF1285" s="72"/>
      <c r="AG1285" s="105"/>
      <c r="AI1285" s="72"/>
      <c r="AJ1285" s="105"/>
    </row>
    <row r="1286" spans="1:36">
      <c r="A1286" s="97"/>
      <c r="T1286" s="75"/>
      <c r="U1286" s="105"/>
      <c r="AC1286" s="72"/>
      <c r="AD1286" s="105"/>
      <c r="AF1286" s="72"/>
      <c r="AG1286" s="105"/>
      <c r="AI1286" s="72"/>
      <c r="AJ1286" s="105"/>
    </row>
    <row r="1287" spans="1:36">
      <c r="A1287" s="97"/>
      <c r="T1287" s="75"/>
      <c r="U1287" s="105"/>
      <c r="AC1287" s="72"/>
      <c r="AD1287" s="105"/>
      <c r="AF1287" s="72"/>
      <c r="AG1287" s="105"/>
      <c r="AI1287" s="72"/>
      <c r="AJ1287" s="105"/>
    </row>
    <row r="1288" spans="1:36">
      <c r="A1288" s="97"/>
      <c r="T1288" s="75"/>
      <c r="U1288" s="105"/>
      <c r="AC1288" s="72"/>
      <c r="AD1288" s="105"/>
      <c r="AF1288" s="72"/>
      <c r="AG1288" s="105"/>
      <c r="AI1288" s="72"/>
      <c r="AJ1288" s="105"/>
    </row>
    <row r="1289" spans="1:36">
      <c r="A1289" s="97"/>
      <c r="T1289" s="75"/>
      <c r="U1289" s="105"/>
      <c r="AC1289" s="72"/>
      <c r="AD1289" s="105"/>
      <c r="AF1289" s="72"/>
      <c r="AG1289" s="105"/>
      <c r="AI1289" s="72"/>
      <c r="AJ1289" s="105"/>
    </row>
    <row r="1290" spans="1:36">
      <c r="A1290" s="97"/>
      <c r="T1290" s="75"/>
      <c r="U1290" s="105"/>
      <c r="AC1290" s="72"/>
      <c r="AD1290" s="105"/>
      <c r="AF1290" s="72"/>
      <c r="AG1290" s="105"/>
      <c r="AI1290" s="72"/>
      <c r="AJ1290" s="105"/>
    </row>
    <row r="1291" spans="1:36">
      <c r="A1291" s="97"/>
      <c r="T1291" s="75"/>
      <c r="U1291" s="105"/>
      <c r="AC1291" s="72"/>
      <c r="AD1291" s="105"/>
      <c r="AF1291" s="72"/>
      <c r="AG1291" s="105"/>
      <c r="AI1291" s="72"/>
      <c r="AJ1291" s="105"/>
    </row>
  </sheetData>
  <customSheetViews>
    <customSheetView guid="{C7F0C6CE-9D6B-49FD-91C2-AB4B1A08EA9B}">
      <pageMargins left="0.7" right="0.7" top="0.75" bottom="0.75" header="0.3" footer="0.3"/>
    </customSheetView>
  </customSheetViews>
  <mergeCells count="1">
    <mergeCell ref="DP318:DQ3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1285"/>
  <sheetViews>
    <sheetView zoomScaleNormal="100" zoomScalePageLayoutView="110" workbookViewId="0">
      <pane xSplit="3" ySplit="1" topLeftCell="Q2" activePane="bottomRight" state="frozen"/>
      <selection pane="topRight" activeCell="D1" sqref="D1"/>
      <selection pane="bottomLeft" activeCell="A2" sqref="A2"/>
      <selection pane="bottomRight" activeCell="AP2" sqref="AP2"/>
    </sheetView>
  </sheetViews>
  <sheetFormatPr defaultColWidth="8.85546875" defaultRowHeight="15"/>
  <cols>
    <col min="1" max="1" width="5.42578125" style="11" customWidth="1"/>
    <col min="2" max="2" width="3.7109375" style="11" bestFit="1" customWidth="1"/>
    <col min="3" max="3" width="39.42578125" style="20" bestFit="1" customWidth="1"/>
    <col min="4" max="4" width="6.5703125" style="11" customWidth="1"/>
    <col min="5" max="5" width="4.5703125" style="11" customWidth="1"/>
    <col min="6" max="6" width="4.140625" style="11" customWidth="1"/>
    <col min="7" max="7" width="4" style="12" customWidth="1"/>
    <col min="8" max="9" width="3.7109375" style="12" customWidth="1"/>
    <col min="10" max="10" width="11.7109375" style="53" customWidth="1"/>
    <col min="11" max="11" width="8.7109375" style="53" customWidth="1"/>
    <col min="12" max="12" width="10.7109375" style="13" customWidth="1"/>
    <col min="13" max="13" width="3.7109375" style="13" customWidth="1"/>
    <col min="14" max="14" width="9" style="29" customWidth="1"/>
    <col min="15" max="16" width="9.140625" style="29" customWidth="1"/>
    <col min="17" max="17" width="11" style="31" customWidth="1"/>
    <col min="18" max="18" width="11.7109375" style="31" customWidth="1"/>
    <col min="19" max="19" width="10.85546875" style="31" customWidth="1"/>
    <col min="20" max="20" width="11.5703125" style="19" customWidth="1"/>
    <col min="21" max="21" width="4.140625" style="30" customWidth="1"/>
    <col min="22" max="26" width="3.7109375" style="30" customWidth="1"/>
    <col min="27" max="29" width="3.7109375" style="65" customWidth="1"/>
    <col min="30" max="31" width="3.7109375" style="32" customWidth="1"/>
    <col min="32" max="39" width="3.7109375" style="33" customWidth="1"/>
    <col min="40" max="42" width="3.7109375" style="34" customWidth="1"/>
    <col min="43" max="43" width="3.7109375" style="61" bestFit="1" customWidth="1"/>
    <col min="44" max="44" width="8.85546875" style="25"/>
    <col min="45" max="16384" width="8.85546875" style="11"/>
  </cols>
  <sheetData>
    <row r="1" spans="1:44" s="10" customFormat="1" ht="152.25">
      <c r="A1" s="22" t="s">
        <v>0</v>
      </c>
      <c r="B1" s="22" t="s">
        <v>1</v>
      </c>
      <c r="C1" s="49" t="s">
        <v>412</v>
      </c>
      <c r="D1" s="21" t="s">
        <v>13</v>
      </c>
      <c r="E1" s="21" t="s">
        <v>12</v>
      </c>
      <c r="F1" s="21" t="s">
        <v>46</v>
      </c>
      <c r="G1" s="3" t="s">
        <v>2</v>
      </c>
      <c r="H1" s="3" t="s">
        <v>3</v>
      </c>
      <c r="I1" s="3" t="s">
        <v>4</v>
      </c>
      <c r="J1" s="51" t="s">
        <v>376</v>
      </c>
      <c r="K1" s="51" t="s">
        <v>48</v>
      </c>
      <c r="L1" s="4" t="s">
        <v>9</v>
      </c>
      <c r="M1" s="196" t="s">
        <v>413</v>
      </c>
      <c r="N1" s="28" t="s">
        <v>377</v>
      </c>
      <c r="O1" s="28" t="s">
        <v>378</v>
      </c>
      <c r="P1" s="28" t="s">
        <v>379</v>
      </c>
      <c r="Q1" s="6" t="s">
        <v>380</v>
      </c>
      <c r="R1" s="6" t="s">
        <v>381</v>
      </c>
      <c r="S1" s="6" t="s">
        <v>401</v>
      </c>
      <c r="T1" s="18" t="s">
        <v>51</v>
      </c>
      <c r="U1" s="2" t="s">
        <v>5</v>
      </c>
      <c r="V1" s="5" t="s">
        <v>382</v>
      </c>
      <c r="W1" s="5" t="s">
        <v>383</v>
      </c>
      <c r="X1" s="5" t="s">
        <v>6</v>
      </c>
      <c r="Y1" s="5" t="s">
        <v>7</v>
      </c>
      <c r="Z1" s="5" t="s">
        <v>8</v>
      </c>
      <c r="AA1" s="62" t="s">
        <v>384</v>
      </c>
      <c r="AB1" s="62" t="s">
        <v>32</v>
      </c>
      <c r="AC1" s="63" t="s">
        <v>41</v>
      </c>
      <c r="AD1" s="7" t="s">
        <v>30</v>
      </c>
      <c r="AE1" s="7" t="s">
        <v>31</v>
      </c>
      <c r="AF1" s="8" t="s">
        <v>385</v>
      </c>
      <c r="AG1" s="8" t="s">
        <v>386</v>
      </c>
      <c r="AH1" s="8" t="s">
        <v>24</v>
      </c>
      <c r="AI1" s="8" t="s">
        <v>26</v>
      </c>
      <c r="AJ1" s="8" t="s">
        <v>25</v>
      </c>
      <c r="AK1" s="8" t="s">
        <v>27</v>
      </c>
      <c r="AL1" s="8" t="s">
        <v>42</v>
      </c>
      <c r="AM1" s="8" t="s">
        <v>28</v>
      </c>
      <c r="AN1" s="9" t="s">
        <v>387</v>
      </c>
      <c r="AO1" s="9" t="s">
        <v>388</v>
      </c>
      <c r="AP1" s="9" t="s">
        <v>419</v>
      </c>
      <c r="AQ1" s="9" t="s">
        <v>29</v>
      </c>
      <c r="AR1" s="37" t="s">
        <v>389</v>
      </c>
    </row>
    <row r="2" spans="1:44">
      <c r="A2" s="25">
        <v>1</v>
      </c>
      <c r="B2" s="25" t="s">
        <v>52</v>
      </c>
      <c r="C2" s="24" t="s">
        <v>53</v>
      </c>
      <c r="D2" s="1"/>
      <c r="E2" s="1"/>
      <c r="G2" s="50">
        <v>1</v>
      </c>
      <c r="H2" s="50" t="s">
        <v>22</v>
      </c>
      <c r="I2" s="50" t="s">
        <v>22</v>
      </c>
      <c r="J2" s="52" t="s">
        <v>22</v>
      </c>
      <c r="K2" s="52" t="s">
        <v>48</v>
      </c>
      <c r="L2" s="54" t="s">
        <v>22</v>
      </c>
      <c r="M2" s="54" t="s">
        <v>22</v>
      </c>
      <c r="N2" s="55" t="s">
        <v>22</v>
      </c>
      <c r="O2" s="55" t="s">
        <v>22</v>
      </c>
      <c r="P2" s="55" t="s">
        <v>22</v>
      </c>
      <c r="Q2" s="56" t="s">
        <v>22</v>
      </c>
      <c r="R2" s="56" t="s">
        <v>22</v>
      </c>
      <c r="S2" s="56" t="s">
        <v>22</v>
      </c>
      <c r="T2" s="57" t="s">
        <v>22</v>
      </c>
      <c r="U2" s="58" t="s">
        <v>22</v>
      </c>
      <c r="V2" s="58" t="s">
        <v>22</v>
      </c>
      <c r="W2" s="58" t="s">
        <v>22</v>
      </c>
      <c r="X2" s="58" t="s">
        <v>22</v>
      </c>
      <c r="Y2" s="58" t="s">
        <v>22</v>
      </c>
      <c r="Z2" s="58" t="s">
        <v>22</v>
      </c>
      <c r="AA2" s="64" t="s">
        <v>22</v>
      </c>
      <c r="AB2" s="64" t="s">
        <v>22</v>
      </c>
      <c r="AC2" s="64" t="s">
        <v>22</v>
      </c>
      <c r="AD2" s="59" t="s">
        <v>22</v>
      </c>
      <c r="AE2" s="59" t="s">
        <v>22</v>
      </c>
      <c r="AF2" s="60" t="s">
        <v>22</v>
      </c>
      <c r="AG2" s="60" t="s">
        <v>22</v>
      </c>
      <c r="AH2" s="60" t="s">
        <v>22</v>
      </c>
      <c r="AI2" s="60" t="s">
        <v>22</v>
      </c>
      <c r="AJ2" s="60" t="s">
        <v>22</v>
      </c>
      <c r="AK2" s="60" t="s">
        <v>22</v>
      </c>
      <c r="AL2" s="60" t="s">
        <v>22</v>
      </c>
      <c r="AM2" s="60" t="s">
        <v>22</v>
      </c>
      <c r="AN2" s="61" t="s">
        <v>22</v>
      </c>
      <c r="AO2" s="61" t="s">
        <v>22</v>
      </c>
      <c r="AP2" s="61" t="s">
        <v>22</v>
      </c>
      <c r="AQ2" s="61" t="s">
        <v>22</v>
      </c>
    </row>
    <row r="3" spans="1:44">
      <c r="A3" s="25">
        <v>2</v>
      </c>
      <c r="B3" s="23" t="s">
        <v>52</v>
      </c>
      <c r="C3" s="24" t="s">
        <v>54</v>
      </c>
      <c r="F3" s="1"/>
      <c r="G3" s="50">
        <v>1</v>
      </c>
      <c r="H3" s="50" t="s">
        <v>22</v>
      </c>
      <c r="I3" s="50" t="s">
        <v>22</v>
      </c>
      <c r="J3" s="52" t="s">
        <v>22</v>
      </c>
      <c r="K3" s="52" t="s">
        <v>22</v>
      </c>
      <c r="L3" s="54" t="s">
        <v>43</v>
      </c>
      <c r="M3" s="54" t="s">
        <v>22</v>
      </c>
      <c r="N3" s="55" t="s">
        <v>22</v>
      </c>
      <c r="O3" s="55" t="s">
        <v>22</v>
      </c>
      <c r="P3" s="55" t="s">
        <v>22</v>
      </c>
      <c r="Q3" s="56" t="s">
        <v>22</v>
      </c>
      <c r="R3" s="56" t="s">
        <v>22</v>
      </c>
      <c r="S3" s="56" t="s">
        <v>22</v>
      </c>
      <c r="T3" s="57" t="s">
        <v>50</v>
      </c>
      <c r="U3" s="58" t="s">
        <v>22</v>
      </c>
      <c r="V3" s="58" t="s">
        <v>22</v>
      </c>
      <c r="W3" s="58" t="s">
        <v>22</v>
      </c>
      <c r="X3" s="58" t="s">
        <v>22</v>
      </c>
      <c r="Y3" s="58" t="s">
        <v>22</v>
      </c>
      <c r="Z3" s="58" t="s">
        <v>22</v>
      </c>
      <c r="AA3" s="64" t="s">
        <v>22</v>
      </c>
      <c r="AB3" s="64">
        <v>1</v>
      </c>
      <c r="AC3" s="64" t="s">
        <v>22</v>
      </c>
      <c r="AD3" s="59" t="s">
        <v>22</v>
      </c>
      <c r="AE3" s="59" t="s">
        <v>22</v>
      </c>
      <c r="AF3" s="60" t="s">
        <v>22</v>
      </c>
      <c r="AG3" s="60" t="s">
        <v>22</v>
      </c>
      <c r="AH3" s="60" t="s">
        <v>22</v>
      </c>
      <c r="AI3" s="60" t="s">
        <v>22</v>
      </c>
      <c r="AJ3" s="60" t="s">
        <v>22</v>
      </c>
      <c r="AK3" s="60" t="s">
        <v>22</v>
      </c>
      <c r="AL3" s="60" t="s">
        <v>22</v>
      </c>
      <c r="AM3" s="60" t="s">
        <v>22</v>
      </c>
      <c r="AN3" s="61" t="s">
        <v>22</v>
      </c>
      <c r="AO3" s="61" t="s">
        <v>22</v>
      </c>
      <c r="AP3" s="61" t="s">
        <v>22</v>
      </c>
      <c r="AQ3" s="61" t="s">
        <v>22</v>
      </c>
    </row>
    <row r="4" spans="1:44">
      <c r="A4" s="25">
        <v>3</v>
      </c>
      <c r="B4" s="23" t="s">
        <v>52</v>
      </c>
      <c r="C4" s="24" t="s">
        <v>55</v>
      </c>
      <c r="D4" s="14"/>
      <c r="E4" s="14"/>
      <c r="G4" s="50">
        <v>1</v>
      </c>
      <c r="H4" s="50" t="s">
        <v>22</v>
      </c>
      <c r="I4" s="50" t="s">
        <v>22</v>
      </c>
      <c r="J4" s="52" t="s">
        <v>22</v>
      </c>
      <c r="K4" s="52" t="s">
        <v>22</v>
      </c>
      <c r="L4" s="54" t="s">
        <v>43</v>
      </c>
      <c r="M4" s="54" t="s">
        <v>22</v>
      </c>
      <c r="N4" s="55" t="s">
        <v>22</v>
      </c>
      <c r="O4" s="55" t="s">
        <v>22</v>
      </c>
      <c r="P4" s="55" t="s">
        <v>22</v>
      </c>
      <c r="Q4" s="56" t="s">
        <v>22</v>
      </c>
      <c r="R4" s="56" t="s">
        <v>22</v>
      </c>
      <c r="S4" s="56" t="s">
        <v>22</v>
      </c>
      <c r="T4" s="57" t="s">
        <v>397</v>
      </c>
      <c r="U4" s="58">
        <v>1</v>
      </c>
      <c r="V4" s="58" t="s">
        <v>22</v>
      </c>
      <c r="W4" s="58" t="s">
        <v>22</v>
      </c>
      <c r="X4" s="58" t="s">
        <v>22</v>
      </c>
      <c r="Y4" s="58" t="s">
        <v>22</v>
      </c>
      <c r="Z4" s="58" t="s">
        <v>22</v>
      </c>
      <c r="AA4" s="64" t="s">
        <v>22</v>
      </c>
      <c r="AB4" s="64" t="s">
        <v>22</v>
      </c>
      <c r="AC4" s="64" t="s">
        <v>22</v>
      </c>
      <c r="AD4" s="59" t="s">
        <v>22</v>
      </c>
      <c r="AE4" s="59" t="s">
        <v>22</v>
      </c>
      <c r="AF4" s="60" t="s">
        <v>22</v>
      </c>
      <c r="AG4" s="60" t="s">
        <v>22</v>
      </c>
      <c r="AH4" s="60" t="s">
        <v>22</v>
      </c>
      <c r="AI4" s="60" t="s">
        <v>22</v>
      </c>
      <c r="AJ4" s="60" t="s">
        <v>22</v>
      </c>
      <c r="AK4" s="60" t="s">
        <v>22</v>
      </c>
      <c r="AL4" s="60" t="s">
        <v>22</v>
      </c>
      <c r="AM4" s="60" t="s">
        <v>22</v>
      </c>
      <c r="AN4" s="61" t="s">
        <v>22</v>
      </c>
      <c r="AO4" s="61" t="s">
        <v>22</v>
      </c>
      <c r="AP4" s="61" t="s">
        <v>22</v>
      </c>
      <c r="AQ4" s="61" t="s">
        <v>22</v>
      </c>
    </row>
    <row r="5" spans="1:44" ht="30" customHeight="1">
      <c r="A5" s="25">
        <v>4</v>
      </c>
      <c r="B5" s="23" t="s">
        <v>52</v>
      </c>
      <c r="C5" s="24" t="s">
        <v>56</v>
      </c>
      <c r="D5" s="14"/>
      <c r="E5" s="14"/>
      <c r="F5" s="14"/>
      <c r="G5" s="50">
        <v>1</v>
      </c>
      <c r="H5" s="50" t="s">
        <v>22</v>
      </c>
      <c r="I5" s="50" t="s">
        <v>22</v>
      </c>
      <c r="J5" s="52" t="s">
        <v>22</v>
      </c>
      <c r="K5" s="52" t="s">
        <v>22</v>
      </c>
      <c r="L5" s="54" t="s">
        <v>43</v>
      </c>
      <c r="M5" s="54" t="s">
        <v>22</v>
      </c>
      <c r="N5" s="55" t="s">
        <v>22</v>
      </c>
      <c r="O5" s="55" t="s">
        <v>22</v>
      </c>
      <c r="P5" s="55" t="s">
        <v>22</v>
      </c>
      <c r="Q5" s="56" t="s">
        <v>22</v>
      </c>
      <c r="R5" s="56" t="s">
        <v>22</v>
      </c>
      <c r="S5" s="56" t="s">
        <v>22</v>
      </c>
      <c r="T5" s="57" t="s">
        <v>397</v>
      </c>
      <c r="U5" s="58" t="s">
        <v>22</v>
      </c>
      <c r="V5" s="58" t="s">
        <v>22</v>
      </c>
      <c r="W5" s="58">
        <v>1</v>
      </c>
      <c r="X5" s="58"/>
      <c r="Y5" s="58"/>
      <c r="Z5" s="58"/>
      <c r="AA5" s="64" t="s">
        <v>22</v>
      </c>
      <c r="AB5" s="64" t="s">
        <v>22</v>
      </c>
      <c r="AC5" s="64" t="s">
        <v>22</v>
      </c>
      <c r="AD5" s="59" t="s">
        <v>22</v>
      </c>
      <c r="AE5" s="59" t="s">
        <v>22</v>
      </c>
      <c r="AF5" s="60" t="s">
        <v>22</v>
      </c>
      <c r="AG5" s="60" t="s">
        <v>22</v>
      </c>
      <c r="AH5" s="60" t="s">
        <v>22</v>
      </c>
      <c r="AI5" s="60" t="s">
        <v>22</v>
      </c>
      <c r="AJ5" s="60" t="s">
        <v>22</v>
      </c>
      <c r="AK5" s="60" t="s">
        <v>22</v>
      </c>
      <c r="AL5" s="60" t="s">
        <v>22</v>
      </c>
      <c r="AM5" s="60" t="s">
        <v>22</v>
      </c>
      <c r="AN5" s="61" t="s">
        <v>22</v>
      </c>
      <c r="AO5" s="61" t="s">
        <v>22</v>
      </c>
      <c r="AP5" s="61" t="s">
        <v>22</v>
      </c>
      <c r="AQ5" s="61" t="s">
        <v>22</v>
      </c>
    </row>
    <row r="6" spans="1:44">
      <c r="A6" s="25">
        <v>5</v>
      </c>
      <c r="B6" s="23" t="s">
        <v>57</v>
      </c>
      <c r="C6" s="24" t="s">
        <v>58</v>
      </c>
      <c r="D6" s="14"/>
      <c r="E6" s="14"/>
      <c r="F6" s="14"/>
      <c r="G6" s="50">
        <v>1</v>
      </c>
      <c r="H6" s="50" t="s">
        <v>22</v>
      </c>
      <c r="I6" s="50" t="s">
        <v>22</v>
      </c>
      <c r="J6" s="52" t="s">
        <v>47</v>
      </c>
      <c r="K6" s="52" t="s">
        <v>22</v>
      </c>
      <c r="L6" s="54" t="s">
        <v>22</v>
      </c>
      <c r="M6" s="54" t="s">
        <v>22</v>
      </c>
      <c r="N6" s="55" t="s">
        <v>22</v>
      </c>
      <c r="O6" s="55" t="s">
        <v>22</v>
      </c>
      <c r="P6" s="55" t="s">
        <v>22</v>
      </c>
      <c r="Q6" s="56" t="s">
        <v>22</v>
      </c>
      <c r="R6" s="56" t="s">
        <v>22</v>
      </c>
      <c r="S6" s="56" t="s">
        <v>22</v>
      </c>
      <c r="T6" s="57" t="s">
        <v>22</v>
      </c>
      <c r="U6" s="58" t="s">
        <v>22</v>
      </c>
      <c r="V6" s="58" t="s">
        <v>22</v>
      </c>
      <c r="W6" s="58" t="s">
        <v>22</v>
      </c>
      <c r="X6" s="58" t="s">
        <v>22</v>
      </c>
      <c r="Y6" s="58" t="s">
        <v>22</v>
      </c>
      <c r="Z6" s="58" t="s">
        <v>22</v>
      </c>
      <c r="AA6" s="64" t="s">
        <v>22</v>
      </c>
      <c r="AB6" s="64" t="s">
        <v>22</v>
      </c>
      <c r="AC6" s="64" t="s">
        <v>22</v>
      </c>
      <c r="AD6" s="59" t="s">
        <v>22</v>
      </c>
      <c r="AE6" s="59" t="s">
        <v>22</v>
      </c>
      <c r="AF6" s="60" t="s">
        <v>22</v>
      </c>
      <c r="AG6" s="60" t="s">
        <v>22</v>
      </c>
      <c r="AH6" s="60" t="s">
        <v>22</v>
      </c>
      <c r="AI6" s="60" t="s">
        <v>22</v>
      </c>
      <c r="AJ6" s="60" t="s">
        <v>22</v>
      </c>
      <c r="AK6" s="60" t="s">
        <v>22</v>
      </c>
      <c r="AL6" s="60" t="s">
        <v>22</v>
      </c>
      <c r="AM6" s="60" t="s">
        <v>22</v>
      </c>
      <c r="AN6" s="61" t="s">
        <v>22</v>
      </c>
      <c r="AO6" s="61" t="s">
        <v>22</v>
      </c>
      <c r="AP6" s="61" t="s">
        <v>22</v>
      </c>
      <c r="AQ6" s="61" t="s">
        <v>22</v>
      </c>
    </row>
    <row r="7" spans="1:44">
      <c r="A7" s="25">
        <v>6</v>
      </c>
      <c r="B7" s="23" t="s">
        <v>57</v>
      </c>
      <c r="C7" s="35" t="s">
        <v>59</v>
      </c>
      <c r="D7" s="14"/>
      <c r="E7" s="14"/>
      <c r="F7" s="14"/>
      <c r="G7" s="50">
        <v>1</v>
      </c>
      <c r="H7" s="50" t="s">
        <v>22</v>
      </c>
      <c r="I7" s="50" t="s">
        <v>22</v>
      </c>
      <c r="J7" s="52" t="s">
        <v>22</v>
      </c>
      <c r="K7" s="52" t="s">
        <v>22</v>
      </c>
      <c r="L7" s="54" t="s">
        <v>45</v>
      </c>
      <c r="M7" s="54" t="s">
        <v>22</v>
      </c>
      <c r="N7" s="55" t="s">
        <v>22</v>
      </c>
      <c r="O7" s="55" t="s">
        <v>22</v>
      </c>
      <c r="P7" s="55" t="s">
        <v>22</v>
      </c>
      <c r="Q7" s="56" t="s">
        <v>394</v>
      </c>
      <c r="R7" s="56" t="s">
        <v>399</v>
      </c>
      <c r="S7" s="56" t="s">
        <v>39</v>
      </c>
      <c r="T7" s="57" t="s">
        <v>397</v>
      </c>
      <c r="U7" s="58" t="s">
        <v>22</v>
      </c>
      <c r="V7" s="58" t="s">
        <v>22</v>
      </c>
      <c r="W7" s="58">
        <v>1</v>
      </c>
      <c r="X7" s="58" t="s">
        <v>22</v>
      </c>
      <c r="Y7" s="58" t="s">
        <v>22</v>
      </c>
      <c r="Z7" s="58" t="s">
        <v>22</v>
      </c>
      <c r="AA7" s="64" t="s">
        <v>22</v>
      </c>
      <c r="AB7" s="64" t="s">
        <v>22</v>
      </c>
      <c r="AC7" s="64" t="s">
        <v>22</v>
      </c>
      <c r="AD7" s="59" t="s">
        <v>22</v>
      </c>
      <c r="AE7" s="59" t="s">
        <v>22</v>
      </c>
      <c r="AF7" s="60" t="s">
        <v>22</v>
      </c>
      <c r="AG7" s="60" t="s">
        <v>22</v>
      </c>
      <c r="AH7" s="60" t="s">
        <v>22</v>
      </c>
      <c r="AI7" s="60" t="s">
        <v>22</v>
      </c>
      <c r="AJ7" s="60" t="s">
        <v>22</v>
      </c>
      <c r="AK7" s="60" t="s">
        <v>22</v>
      </c>
      <c r="AL7" s="60" t="s">
        <v>22</v>
      </c>
      <c r="AM7" s="60" t="s">
        <v>22</v>
      </c>
      <c r="AN7" s="61" t="s">
        <v>22</v>
      </c>
      <c r="AO7" s="61" t="s">
        <v>22</v>
      </c>
      <c r="AP7" s="61" t="s">
        <v>22</v>
      </c>
      <c r="AQ7" s="61" t="s">
        <v>22</v>
      </c>
    </row>
    <row r="8" spans="1:44">
      <c r="A8" s="25">
        <v>7</v>
      </c>
      <c r="B8" s="23" t="s">
        <v>52</v>
      </c>
      <c r="C8" s="24" t="s">
        <v>60</v>
      </c>
      <c r="D8" s="14"/>
      <c r="E8" s="14"/>
      <c r="F8" s="14"/>
      <c r="G8" s="50">
        <v>1</v>
      </c>
      <c r="H8" s="50" t="s">
        <v>22</v>
      </c>
      <c r="I8" s="50" t="s">
        <v>22</v>
      </c>
      <c r="J8" s="52" t="s">
        <v>22</v>
      </c>
      <c r="K8" s="52" t="s">
        <v>48</v>
      </c>
      <c r="L8" s="54" t="s">
        <v>22</v>
      </c>
      <c r="M8" s="54" t="s">
        <v>22</v>
      </c>
      <c r="N8" s="55" t="s">
        <v>22</v>
      </c>
      <c r="O8" s="55" t="s">
        <v>22</v>
      </c>
      <c r="P8" s="55" t="s">
        <v>22</v>
      </c>
      <c r="Q8" s="56" t="s">
        <v>22</v>
      </c>
      <c r="R8" s="56" t="s">
        <v>22</v>
      </c>
      <c r="S8" s="56" t="s">
        <v>22</v>
      </c>
      <c r="T8" s="57" t="s">
        <v>22</v>
      </c>
      <c r="U8" s="58" t="s">
        <v>22</v>
      </c>
      <c r="V8" s="58" t="s">
        <v>22</v>
      </c>
      <c r="W8" s="58" t="s">
        <v>22</v>
      </c>
      <c r="X8" s="58" t="s">
        <v>22</v>
      </c>
      <c r="Y8" s="58" t="s">
        <v>22</v>
      </c>
      <c r="Z8" s="58" t="s">
        <v>22</v>
      </c>
      <c r="AA8" s="64" t="s">
        <v>22</v>
      </c>
      <c r="AB8" s="64" t="s">
        <v>22</v>
      </c>
      <c r="AC8" s="64" t="s">
        <v>22</v>
      </c>
      <c r="AD8" s="59" t="s">
        <v>22</v>
      </c>
      <c r="AE8" s="59" t="s">
        <v>22</v>
      </c>
      <c r="AF8" s="60" t="s">
        <v>22</v>
      </c>
      <c r="AG8" s="60" t="s">
        <v>22</v>
      </c>
      <c r="AH8" s="60" t="s">
        <v>22</v>
      </c>
      <c r="AI8" s="60" t="s">
        <v>22</v>
      </c>
      <c r="AJ8" s="60" t="s">
        <v>22</v>
      </c>
      <c r="AK8" s="60" t="s">
        <v>22</v>
      </c>
      <c r="AL8" s="60" t="s">
        <v>22</v>
      </c>
      <c r="AM8" s="60" t="s">
        <v>22</v>
      </c>
      <c r="AN8" s="61" t="s">
        <v>22</v>
      </c>
      <c r="AO8" s="61" t="s">
        <v>22</v>
      </c>
      <c r="AP8" s="61" t="s">
        <v>22</v>
      </c>
      <c r="AQ8" s="61" t="s">
        <v>22</v>
      </c>
    </row>
    <row r="9" spans="1:44" ht="30.75" customHeight="1">
      <c r="A9" s="25">
        <v>8</v>
      </c>
      <c r="B9" s="23" t="s">
        <v>52</v>
      </c>
      <c r="C9" s="24" t="s">
        <v>61</v>
      </c>
      <c r="D9" s="14"/>
      <c r="E9" s="14"/>
      <c r="F9" s="14"/>
      <c r="G9" s="50">
        <v>1</v>
      </c>
      <c r="H9" s="50" t="s">
        <v>22</v>
      </c>
      <c r="I9" s="50" t="s">
        <v>22</v>
      </c>
      <c r="J9" s="52" t="s">
        <v>22</v>
      </c>
      <c r="K9" s="52" t="s">
        <v>22</v>
      </c>
      <c r="L9" s="54" t="s">
        <v>45</v>
      </c>
      <c r="M9" s="54" t="s">
        <v>22</v>
      </c>
      <c r="N9" s="55" t="s">
        <v>393</v>
      </c>
      <c r="O9" s="55" t="s">
        <v>390</v>
      </c>
      <c r="P9" s="55" t="s">
        <v>18</v>
      </c>
      <c r="Q9" s="56" t="s">
        <v>22</v>
      </c>
      <c r="R9" s="56" t="s">
        <v>22</v>
      </c>
      <c r="S9" s="56" t="s">
        <v>22</v>
      </c>
      <c r="T9" s="57" t="s">
        <v>397</v>
      </c>
      <c r="U9" s="58" t="s">
        <v>22</v>
      </c>
      <c r="V9" s="58">
        <v>1</v>
      </c>
      <c r="W9" s="58" t="s">
        <v>22</v>
      </c>
      <c r="X9" s="58" t="s">
        <v>22</v>
      </c>
      <c r="Y9" s="58" t="s">
        <v>22</v>
      </c>
      <c r="Z9" s="58">
        <v>1</v>
      </c>
      <c r="AA9" s="64" t="s">
        <v>22</v>
      </c>
      <c r="AB9" s="64" t="s">
        <v>22</v>
      </c>
      <c r="AC9" s="64" t="s">
        <v>22</v>
      </c>
      <c r="AD9" s="59" t="s">
        <v>22</v>
      </c>
      <c r="AE9" s="59" t="s">
        <v>22</v>
      </c>
      <c r="AF9" s="60" t="s">
        <v>22</v>
      </c>
      <c r="AG9" s="60" t="s">
        <v>22</v>
      </c>
      <c r="AH9" s="60" t="s">
        <v>22</v>
      </c>
      <c r="AI9" s="60" t="s">
        <v>22</v>
      </c>
      <c r="AJ9" s="60" t="s">
        <v>22</v>
      </c>
      <c r="AK9" s="60" t="s">
        <v>22</v>
      </c>
      <c r="AL9" s="60" t="s">
        <v>22</v>
      </c>
      <c r="AM9" s="60" t="s">
        <v>22</v>
      </c>
      <c r="AN9" s="61" t="s">
        <v>22</v>
      </c>
      <c r="AO9" s="61" t="s">
        <v>22</v>
      </c>
      <c r="AP9" s="61" t="s">
        <v>22</v>
      </c>
      <c r="AQ9" s="61" t="s">
        <v>22</v>
      </c>
    </row>
    <row r="10" spans="1:44">
      <c r="A10" s="25">
        <v>9</v>
      </c>
      <c r="B10" s="23" t="s">
        <v>57</v>
      </c>
      <c r="C10" s="24" t="s">
        <v>62</v>
      </c>
      <c r="D10" s="14"/>
      <c r="E10" s="14"/>
      <c r="F10" s="14"/>
      <c r="G10" s="50">
        <v>1</v>
      </c>
      <c r="H10" s="50" t="s">
        <v>22</v>
      </c>
      <c r="I10" s="50" t="s">
        <v>22</v>
      </c>
      <c r="J10" s="52" t="s">
        <v>47</v>
      </c>
      <c r="K10" s="52" t="s">
        <v>22</v>
      </c>
      <c r="L10" s="54" t="s">
        <v>22</v>
      </c>
      <c r="M10" s="54" t="s">
        <v>22</v>
      </c>
      <c r="N10" s="55" t="s">
        <v>22</v>
      </c>
      <c r="O10" s="55" t="s">
        <v>22</v>
      </c>
      <c r="P10" s="55" t="s">
        <v>22</v>
      </c>
      <c r="Q10" s="56" t="s">
        <v>22</v>
      </c>
      <c r="R10" s="56" t="s">
        <v>22</v>
      </c>
      <c r="S10" s="56" t="s">
        <v>22</v>
      </c>
      <c r="T10" s="57" t="s">
        <v>22</v>
      </c>
      <c r="U10" s="58" t="s">
        <v>22</v>
      </c>
      <c r="V10" s="58" t="s">
        <v>22</v>
      </c>
      <c r="W10" s="58" t="s">
        <v>22</v>
      </c>
      <c r="X10" s="58" t="s">
        <v>22</v>
      </c>
      <c r="Y10" s="58" t="s">
        <v>22</v>
      </c>
      <c r="Z10" s="58" t="s">
        <v>22</v>
      </c>
      <c r="AA10" s="64" t="s">
        <v>22</v>
      </c>
      <c r="AB10" s="64" t="s">
        <v>22</v>
      </c>
      <c r="AC10" s="64" t="s">
        <v>22</v>
      </c>
      <c r="AD10" s="59" t="s">
        <v>22</v>
      </c>
      <c r="AE10" s="59" t="s">
        <v>22</v>
      </c>
      <c r="AF10" s="60" t="s">
        <v>22</v>
      </c>
      <c r="AG10" s="60" t="s">
        <v>22</v>
      </c>
      <c r="AH10" s="60" t="s">
        <v>22</v>
      </c>
      <c r="AI10" s="60" t="s">
        <v>22</v>
      </c>
      <c r="AJ10" s="60" t="s">
        <v>22</v>
      </c>
      <c r="AK10" s="60" t="s">
        <v>22</v>
      </c>
      <c r="AL10" s="60" t="s">
        <v>22</v>
      </c>
      <c r="AM10" s="60" t="s">
        <v>22</v>
      </c>
      <c r="AN10" s="61" t="s">
        <v>22</v>
      </c>
      <c r="AO10" s="61" t="s">
        <v>22</v>
      </c>
      <c r="AP10" s="61" t="s">
        <v>22</v>
      </c>
      <c r="AQ10" s="61" t="s">
        <v>22</v>
      </c>
    </row>
    <row r="11" spans="1:44">
      <c r="A11" s="25">
        <v>10</v>
      </c>
      <c r="B11" s="23" t="s">
        <v>63</v>
      </c>
      <c r="C11" s="24" t="s">
        <v>285</v>
      </c>
      <c r="D11" s="14"/>
      <c r="E11" s="14"/>
      <c r="F11" s="14"/>
      <c r="G11" s="50">
        <v>1</v>
      </c>
      <c r="H11" s="50" t="s">
        <v>22</v>
      </c>
      <c r="I11" s="50" t="s">
        <v>22</v>
      </c>
      <c r="J11" s="52" t="s">
        <v>22</v>
      </c>
      <c r="K11" s="52" t="s">
        <v>22</v>
      </c>
      <c r="L11" s="54" t="s">
        <v>43</v>
      </c>
      <c r="M11" s="54" t="s">
        <v>22</v>
      </c>
      <c r="N11" s="55" t="s">
        <v>22</v>
      </c>
      <c r="O11" s="55" t="s">
        <v>22</v>
      </c>
      <c r="P11" s="55" t="s">
        <v>22</v>
      </c>
      <c r="Q11" s="56" t="s">
        <v>393</v>
      </c>
      <c r="R11" s="56" t="s">
        <v>400</v>
      </c>
      <c r="S11" s="56" t="s">
        <v>37</v>
      </c>
      <c r="T11" s="57" t="s">
        <v>397</v>
      </c>
      <c r="U11" s="58" t="s">
        <v>22</v>
      </c>
      <c r="V11" s="58">
        <v>1</v>
      </c>
      <c r="W11" s="58" t="s">
        <v>22</v>
      </c>
      <c r="X11" s="58" t="s">
        <v>22</v>
      </c>
      <c r="Y11" s="58" t="s">
        <v>22</v>
      </c>
      <c r="Z11" s="58" t="s">
        <v>22</v>
      </c>
      <c r="AA11" s="64" t="s">
        <v>22</v>
      </c>
      <c r="AB11" s="64" t="s">
        <v>22</v>
      </c>
      <c r="AC11" s="64" t="s">
        <v>22</v>
      </c>
      <c r="AD11" s="59" t="s">
        <v>22</v>
      </c>
      <c r="AE11" s="59" t="s">
        <v>22</v>
      </c>
      <c r="AF11" s="60" t="s">
        <v>22</v>
      </c>
      <c r="AG11" s="60" t="s">
        <v>22</v>
      </c>
      <c r="AH11" s="60" t="s">
        <v>22</v>
      </c>
      <c r="AI11" s="60" t="s">
        <v>22</v>
      </c>
      <c r="AJ11" s="60" t="s">
        <v>22</v>
      </c>
      <c r="AK11" s="60" t="s">
        <v>22</v>
      </c>
      <c r="AL11" s="60" t="s">
        <v>22</v>
      </c>
      <c r="AM11" s="60" t="s">
        <v>22</v>
      </c>
      <c r="AN11" s="61" t="s">
        <v>22</v>
      </c>
      <c r="AO11" s="61" t="s">
        <v>22</v>
      </c>
      <c r="AP11" s="61" t="s">
        <v>22</v>
      </c>
      <c r="AQ11" s="61" t="s">
        <v>22</v>
      </c>
    </row>
    <row r="12" spans="1:44">
      <c r="A12" s="25">
        <v>11</v>
      </c>
      <c r="B12" s="23" t="s">
        <v>57</v>
      </c>
      <c r="C12" s="24" t="s">
        <v>64</v>
      </c>
      <c r="D12" s="14"/>
      <c r="E12" s="14"/>
      <c r="F12" s="14"/>
      <c r="G12" s="50">
        <v>1</v>
      </c>
      <c r="H12" s="50" t="s">
        <v>22</v>
      </c>
      <c r="I12" s="50" t="s">
        <v>22</v>
      </c>
      <c r="J12" s="52" t="s">
        <v>22</v>
      </c>
      <c r="K12" s="52" t="s">
        <v>22</v>
      </c>
      <c r="L12" s="54" t="s">
        <v>43</v>
      </c>
      <c r="M12" s="54" t="s">
        <v>22</v>
      </c>
      <c r="N12" s="55" t="s">
        <v>22</v>
      </c>
      <c r="O12" s="55" t="s">
        <v>22</v>
      </c>
      <c r="P12" s="55" t="s">
        <v>22</v>
      </c>
      <c r="Q12" s="56" t="s">
        <v>393</v>
      </c>
      <c r="R12" s="56" t="s">
        <v>400</v>
      </c>
      <c r="S12" s="56" t="s">
        <v>37</v>
      </c>
      <c r="T12" s="57" t="s">
        <v>397</v>
      </c>
      <c r="U12" s="58" t="s">
        <v>22</v>
      </c>
      <c r="V12" s="58">
        <v>1</v>
      </c>
      <c r="W12" s="58" t="s">
        <v>22</v>
      </c>
      <c r="X12" s="58" t="s">
        <v>22</v>
      </c>
      <c r="Y12" s="58" t="s">
        <v>22</v>
      </c>
      <c r="Z12" s="58" t="s">
        <v>22</v>
      </c>
      <c r="AA12" s="64" t="s">
        <v>22</v>
      </c>
      <c r="AB12" s="64" t="s">
        <v>22</v>
      </c>
      <c r="AC12" s="64" t="s">
        <v>22</v>
      </c>
      <c r="AD12" s="59" t="s">
        <v>22</v>
      </c>
      <c r="AE12" s="59" t="s">
        <v>22</v>
      </c>
      <c r="AF12" s="60" t="s">
        <v>22</v>
      </c>
      <c r="AG12" s="60" t="s">
        <v>22</v>
      </c>
      <c r="AH12" s="60" t="s">
        <v>22</v>
      </c>
      <c r="AI12" s="60" t="s">
        <v>22</v>
      </c>
      <c r="AJ12" s="60" t="s">
        <v>22</v>
      </c>
      <c r="AK12" s="60" t="s">
        <v>22</v>
      </c>
      <c r="AL12" s="60" t="s">
        <v>22</v>
      </c>
      <c r="AM12" s="60" t="s">
        <v>22</v>
      </c>
      <c r="AN12" s="61" t="s">
        <v>22</v>
      </c>
      <c r="AO12" s="61" t="s">
        <v>22</v>
      </c>
      <c r="AP12" s="61" t="s">
        <v>22</v>
      </c>
      <c r="AQ12" s="61" t="s">
        <v>22</v>
      </c>
    </row>
    <row r="13" spans="1:44" ht="30">
      <c r="A13" s="25">
        <v>12</v>
      </c>
      <c r="B13" s="23" t="s">
        <v>52</v>
      </c>
      <c r="C13" s="24" t="s">
        <v>65</v>
      </c>
      <c r="D13" s="14"/>
      <c r="E13" s="14"/>
      <c r="F13" s="14"/>
      <c r="G13" s="50">
        <v>1</v>
      </c>
      <c r="H13" s="50" t="s">
        <v>22</v>
      </c>
      <c r="I13" s="50" t="s">
        <v>22</v>
      </c>
      <c r="J13" s="52" t="s">
        <v>22</v>
      </c>
      <c r="K13" s="52" t="s">
        <v>22</v>
      </c>
      <c r="L13" s="54" t="s">
        <v>43</v>
      </c>
      <c r="M13" s="54" t="s">
        <v>22</v>
      </c>
      <c r="N13" s="55" t="s">
        <v>22</v>
      </c>
      <c r="O13" s="55" t="s">
        <v>22</v>
      </c>
      <c r="P13" s="55" t="s">
        <v>22</v>
      </c>
      <c r="Q13" s="56" t="s">
        <v>22</v>
      </c>
      <c r="R13" s="56" t="s">
        <v>22</v>
      </c>
      <c r="S13" s="56" t="s">
        <v>22</v>
      </c>
      <c r="T13" s="57" t="s">
        <v>397</v>
      </c>
      <c r="U13" s="58" t="s">
        <v>22</v>
      </c>
      <c r="V13" s="58">
        <v>1</v>
      </c>
      <c r="W13" s="58" t="s">
        <v>22</v>
      </c>
      <c r="X13" s="58" t="s">
        <v>22</v>
      </c>
      <c r="Y13" s="58" t="s">
        <v>22</v>
      </c>
      <c r="Z13" s="58" t="s">
        <v>22</v>
      </c>
      <c r="AA13" s="64" t="s">
        <v>22</v>
      </c>
      <c r="AB13" s="64" t="s">
        <v>22</v>
      </c>
      <c r="AC13" s="64" t="s">
        <v>22</v>
      </c>
      <c r="AD13" s="59" t="s">
        <v>22</v>
      </c>
      <c r="AE13" s="59" t="s">
        <v>22</v>
      </c>
      <c r="AF13" s="60" t="s">
        <v>22</v>
      </c>
      <c r="AG13" s="60" t="s">
        <v>22</v>
      </c>
      <c r="AH13" s="60" t="s">
        <v>22</v>
      </c>
      <c r="AI13" s="60" t="s">
        <v>22</v>
      </c>
      <c r="AJ13" s="60" t="s">
        <v>22</v>
      </c>
      <c r="AK13" s="60" t="s">
        <v>22</v>
      </c>
      <c r="AL13" s="60" t="s">
        <v>22</v>
      </c>
      <c r="AM13" s="60" t="s">
        <v>22</v>
      </c>
      <c r="AN13" s="61" t="s">
        <v>22</v>
      </c>
      <c r="AO13" s="61" t="s">
        <v>22</v>
      </c>
      <c r="AP13" s="61" t="s">
        <v>22</v>
      </c>
      <c r="AQ13" s="61" t="s">
        <v>22</v>
      </c>
    </row>
    <row r="14" spans="1:44">
      <c r="A14" s="25">
        <v>13</v>
      </c>
      <c r="B14" s="23" t="s">
        <v>57</v>
      </c>
      <c r="C14" s="24" t="s">
        <v>62</v>
      </c>
      <c r="D14" s="14"/>
      <c r="E14" s="14"/>
      <c r="F14" s="14"/>
      <c r="G14" s="50">
        <v>1</v>
      </c>
      <c r="H14" s="50" t="s">
        <v>22</v>
      </c>
      <c r="I14" s="50" t="s">
        <v>22</v>
      </c>
      <c r="J14" s="52" t="s">
        <v>47</v>
      </c>
      <c r="K14" s="52" t="s">
        <v>22</v>
      </c>
      <c r="L14" s="54" t="s">
        <v>22</v>
      </c>
      <c r="M14" s="54" t="s">
        <v>22</v>
      </c>
      <c r="N14" s="55" t="s">
        <v>22</v>
      </c>
      <c r="O14" s="55" t="s">
        <v>22</v>
      </c>
      <c r="P14" s="55" t="s">
        <v>22</v>
      </c>
      <c r="Q14" s="56" t="s">
        <v>22</v>
      </c>
      <c r="R14" s="56" t="s">
        <v>22</v>
      </c>
      <c r="S14" s="56" t="s">
        <v>22</v>
      </c>
      <c r="T14" s="57" t="s">
        <v>22</v>
      </c>
      <c r="U14" s="58" t="s">
        <v>22</v>
      </c>
      <c r="V14" s="58" t="s">
        <v>22</v>
      </c>
      <c r="W14" s="58" t="s">
        <v>22</v>
      </c>
      <c r="X14" s="58" t="s">
        <v>22</v>
      </c>
      <c r="Y14" s="58" t="s">
        <v>22</v>
      </c>
      <c r="Z14" s="58" t="s">
        <v>22</v>
      </c>
      <c r="AA14" s="64" t="s">
        <v>22</v>
      </c>
      <c r="AB14" s="64" t="s">
        <v>22</v>
      </c>
      <c r="AC14" s="64" t="s">
        <v>22</v>
      </c>
      <c r="AD14" s="59" t="s">
        <v>22</v>
      </c>
      <c r="AE14" s="59" t="s">
        <v>22</v>
      </c>
      <c r="AF14" s="60" t="s">
        <v>22</v>
      </c>
      <c r="AG14" s="60" t="s">
        <v>22</v>
      </c>
      <c r="AH14" s="60" t="s">
        <v>22</v>
      </c>
      <c r="AI14" s="60" t="s">
        <v>22</v>
      </c>
      <c r="AJ14" s="60" t="s">
        <v>22</v>
      </c>
      <c r="AK14" s="60" t="s">
        <v>22</v>
      </c>
      <c r="AL14" s="60" t="s">
        <v>22</v>
      </c>
      <c r="AM14" s="60" t="s">
        <v>22</v>
      </c>
      <c r="AN14" s="61" t="s">
        <v>22</v>
      </c>
      <c r="AO14" s="61" t="s">
        <v>22</v>
      </c>
      <c r="AP14" s="61" t="s">
        <v>22</v>
      </c>
      <c r="AQ14" s="61" t="s">
        <v>22</v>
      </c>
    </row>
    <row r="15" spans="1:44">
      <c r="A15" s="25">
        <v>14</v>
      </c>
      <c r="B15" s="23" t="s">
        <v>57</v>
      </c>
      <c r="C15" s="24" t="s">
        <v>66</v>
      </c>
      <c r="D15" s="14"/>
      <c r="E15" s="14"/>
      <c r="F15" s="14"/>
      <c r="G15" s="50">
        <v>1</v>
      </c>
      <c r="H15" s="50" t="s">
        <v>22</v>
      </c>
      <c r="I15" s="50" t="s">
        <v>22</v>
      </c>
      <c r="J15" s="52" t="s">
        <v>22</v>
      </c>
      <c r="K15" s="52" t="s">
        <v>22</v>
      </c>
      <c r="L15" s="54" t="s">
        <v>45</v>
      </c>
      <c r="M15" s="54" t="s">
        <v>22</v>
      </c>
      <c r="N15" s="55" t="s">
        <v>22</v>
      </c>
      <c r="O15" s="55" t="s">
        <v>22</v>
      </c>
      <c r="P15" s="55" t="s">
        <v>22</v>
      </c>
      <c r="Q15" s="56" t="s">
        <v>393</v>
      </c>
      <c r="R15" s="56" t="s">
        <v>399</v>
      </c>
      <c r="S15" s="56" t="s">
        <v>39</v>
      </c>
      <c r="T15" s="57" t="s">
        <v>397</v>
      </c>
      <c r="U15" s="58" t="s">
        <v>22</v>
      </c>
      <c r="V15" s="58" t="s">
        <v>22</v>
      </c>
      <c r="W15" s="58" t="s">
        <v>22</v>
      </c>
      <c r="X15" s="58" t="s">
        <v>22</v>
      </c>
      <c r="Y15" s="58" t="s">
        <v>22</v>
      </c>
      <c r="Z15" s="58" t="s">
        <v>22</v>
      </c>
      <c r="AA15" s="64" t="s">
        <v>22</v>
      </c>
      <c r="AB15" s="64" t="s">
        <v>22</v>
      </c>
      <c r="AC15" s="64" t="s">
        <v>22</v>
      </c>
      <c r="AD15" s="59" t="s">
        <v>22</v>
      </c>
      <c r="AE15" s="59" t="s">
        <v>22</v>
      </c>
      <c r="AF15" s="60" t="s">
        <v>22</v>
      </c>
      <c r="AG15" s="60" t="s">
        <v>22</v>
      </c>
      <c r="AH15" s="60" t="s">
        <v>22</v>
      </c>
      <c r="AI15" s="60" t="s">
        <v>22</v>
      </c>
      <c r="AJ15" s="60" t="s">
        <v>22</v>
      </c>
      <c r="AK15" s="60" t="s">
        <v>22</v>
      </c>
      <c r="AL15" s="60" t="s">
        <v>22</v>
      </c>
      <c r="AM15" s="60" t="s">
        <v>22</v>
      </c>
      <c r="AN15" s="61" t="s">
        <v>22</v>
      </c>
      <c r="AO15" s="61" t="s">
        <v>22</v>
      </c>
      <c r="AP15" s="61" t="s">
        <v>22</v>
      </c>
      <c r="AQ15" s="61" t="s">
        <v>22</v>
      </c>
    </row>
    <row r="16" spans="1:44" ht="30">
      <c r="A16" s="25">
        <v>15</v>
      </c>
      <c r="B16" s="23" t="s">
        <v>52</v>
      </c>
      <c r="C16" s="24" t="s">
        <v>67</v>
      </c>
      <c r="D16" s="14"/>
      <c r="E16" s="14"/>
      <c r="G16" s="50">
        <v>1</v>
      </c>
      <c r="H16" s="50" t="s">
        <v>22</v>
      </c>
      <c r="I16" s="50" t="s">
        <v>22</v>
      </c>
      <c r="J16" s="52" t="s">
        <v>22</v>
      </c>
      <c r="K16" s="52" t="s">
        <v>22</v>
      </c>
      <c r="L16" s="54" t="s">
        <v>45</v>
      </c>
      <c r="M16" s="54" t="s">
        <v>22</v>
      </c>
      <c r="N16" s="55" t="s">
        <v>393</v>
      </c>
      <c r="O16" s="55" t="s">
        <v>390</v>
      </c>
      <c r="P16" s="55" t="s">
        <v>18</v>
      </c>
      <c r="Q16" s="56" t="s">
        <v>22</v>
      </c>
      <c r="R16" s="56" t="s">
        <v>22</v>
      </c>
      <c r="S16" s="56" t="s">
        <v>22</v>
      </c>
      <c r="T16" s="57" t="s">
        <v>397</v>
      </c>
      <c r="U16" s="58" t="s">
        <v>22</v>
      </c>
      <c r="V16" s="58">
        <v>1</v>
      </c>
      <c r="W16" s="58" t="s">
        <v>22</v>
      </c>
      <c r="X16" s="58" t="s">
        <v>22</v>
      </c>
      <c r="Y16" s="58" t="s">
        <v>22</v>
      </c>
      <c r="Z16" s="58">
        <v>1</v>
      </c>
      <c r="AA16" s="64" t="s">
        <v>22</v>
      </c>
      <c r="AB16" s="64" t="s">
        <v>22</v>
      </c>
      <c r="AC16" s="64" t="s">
        <v>22</v>
      </c>
      <c r="AD16" s="59" t="s">
        <v>22</v>
      </c>
      <c r="AE16" s="59" t="s">
        <v>22</v>
      </c>
      <c r="AF16" s="60" t="s">
        <v>22</v>
      </c>
      <c r="AG16" s="60" t="s">
        <v>22</v>
      </c>
      <c r="AH16" s="60" t="s">
        <v>22</v>
      </c>
      <c r="AI16" s="60" t="s">
        <v>22</v>
      </c>
      <c r="AJ16" s="60" t="s">
        <v>22</v>
      </c>
      <c r="AK16" s="60" t="s">
        <v>22</v>
      </c>
      <c r="AL16" s="60" t="s">
        <v>22</v>
      </c>
      <c r="AM16" s="60" t="s">
        <v>22</v>
      </c>
      <c r="AN16" s="61" t="s">
        <v>22</v>
      </c>
      <c r="AO16" s="61" t="s">
        <v>22</v>
      </c>
      <c r="AP16" s="61" t="s">
        <v>22</v>
      </c>
      <c r="AQ16" s="61" t="s">
        <v>22</v>
      </c>
    </row>
    <row r="17" spans="1:43">
      <c r="A17" s="25">
        <v>16</v>
      </c>
      <c r="B17" s="23" t="s">
        <v>57</v>
      </c>
      <c r="C17" s="24" t="s">
        <v>62</v>
      </c>
      <c r="D17" s="14"/>
      <c r="E17" s="14"/>
      <c r="F17" s="14"/>
      <c r="G17" s="50">
        <v>1</v>
      </c>
      <c r="H17" s="50" t="s">
        <v>22</v>
      </c>
      <c r="I17" s="50" t="s">
        <v>22</v>
      </c>
      <c r="J17" s="52" t="s">
        <v>47</v>
      </c>
      <c r="K17" s="52" t="s">
        <v>22</v>
      </c>
      <c r="L17" s="54" t="s">
        <v>22</v>
      </c>
      <c r="M17" s="54" t="s">
        <v>22</v>
      </c>
      <c r="N17" s="55" t="s">
        <v>22</v>
      </c>
      <c r="O17" s="55" t="s">
        <v>22</v>
      </c>
      <c r="P17" s="55" t="s">
        <v>22</v>
      </c>
      <c r="Q17" s="56" t="s">
        <v>22</v>
      </c>
      <c r="R17" s="56" t="s">
        <v>22</v>
      </c>
      <c r="S17" s="56" t="s">
        <v>22</v>
      </c>
      <c r="T17" s="57" t="s">
        <v>22</v>
      </c>
      <c r="U17" s="58" t="s">
        <v>22</v>
      </c>
      <c r="V17" s="58" t="s">
        <v>22</v>
      </c>
      <c r="W17" s="58" t="s">
        <v>22</v>
      </c>
      <c r="X17" s="58" t="s">
        <v>22</v>
      </c>
      <c r="Y17" s="58" t="s">
        <v>22</v>
      </c>
      <c r="Z17" s="58" t="s">
        <v>22</v>
      </c>
      <c r="AA17" s="64" t="s">
        <v>22</v>
      </c>
      <c r="AB17" s="64" t="s">
        <v>22</v>
      </c>
      <c r="AC17" s="64" t="s">
        <v>22</v>
      </c>
      <c r="AD17" s="59" t="s">
        <v>22</v>
      </c>
      <c r="AE17" s="59" t="s">
        <v>22</v>
      </c>
      <c r="AF17" s="60" t="s">
        <v>22</v>
      </c>
      <c r="AG17" s="60" t="s">
        <v>22</v>
      </c>
      <c r="AH17" s="60" t="s">
        <v>22</v>
      </c>
      <c r="AI17" s="60" t="s">
        <v>22</v>
      </c>
      <c r="AJ17" s="60" t="s">
        <v>22</v>
      </c>
      <c r="AK17" s="60" t="s">
        <v>22</v>
      </c>
      <c r="AL17" s="60" t="s">
        <v>22</v>
      </c>
      <c r="AM17" s="60" t="s">
        <v>22</v>
      </c>
      <c r="AN17" s="61" t="s">
        <v>22</v>
      </c>
      <c r="AO17" s="61" t="s">
        <v>22</v>
      </c>
      <c r="AP17" s="61" t="s">
        <v>22</v>
      </c>
      <c r="AQ17" s="61" t="s">
        <v>22</v>
      </c>
    </row>
    <row r="18" spans="1:43">
      <c r="A18" s="25">
        <v>17</v>
      </c>
      <c r="B18" s="23" t="s">
        <v>63</v>
      </c>
      <c r="C18" s="24" t="s">
        <v>68</v>
      </c>
      <c r="D18" s="14"/>
      <c r="E18" s="14"/>
      <c r="F18" s="14"/>
      <c r="G18" s="50">
        <v>1</v>
      </c>
      <c r="H18" s="50" t="s">
        <v>22</v>
      </c>
      <c r="I18" s="50" t="s">
        <v>22</v>
      </c>
      <c r="J18" s="52" t="s">
        <v>22</v>
      </c>
      <c r="K18" s="52" t="s">
        <v>48</v>
      </c>
      <c r="L18" s="54" t="s">
        <v>22</v>
      </c>
      <c r="M18" s="54" t="s">
        <v>22</v>
      </c>
      <c r="N18" s="55" t="s">
        <v>22</v>
      </c>
      <c r="O18" s="55" t="s">
        <v>22</v>
      </c>
      <c r="P18" s="55" t="s">
        <v>22</v>
      </c>
      <c r="Q18" s="56" t="s">
        <v>393</v>
      </c>
      <c r="R18" s="56" t="s">
        <v>400</v>
      </c>
      <c r="S18" s="56" t="s">
        <v>37</v>
      </c>
      <c r="T18" s="57" t="s">
        <v>22</v>
      </c>
      <c r="U18" s="58" t="s">
        <v>22</v>
      </c>
      <c r="V18" s="58" t="s">
        <v>22</v>
      </c>
      <c r="W18" s="58" t="s">
        <v>22</v>
      </c>
      <c r="X18" s="58" t="s">
        <v>22</v>
      </c>
      <c r="Y18" s="58" t="s">
        <v>22</v>
      </c>
      <c r="Z18" s="58" t="s">
        <v>22</v>
      </c>
      <c r="AA18" s="64" t="s">
        <v>22</v>
      </c>
      <c r="AB18" s="64" t="s">
        <v>22</v>
      </c>
      <c r="AC18" s="64" t="s">
        <v>22</v>
      </c>
      <c r="AD18" s="59" t="s">
        <v>22</v>
      </c>
      <c r="AE18" s="59" t="s">
        <v>22</v>
      </c>
      <c r="AF18" s="60" t="s">
        <v>22</v>
      </c>
      <c r="AG18" s="60" t="s">
        <v>22</v>
      </c>
      <c r="AH18" s="60" t="s">
        <v>22</v>
      </c>
      <c r="AI18" s="60" t="s">
        <v>22</v>
      </c>
      <c r="AJ18" s="60" t="s">
        <v>22</v>
      </c>
      <c r="AK18" s="60" t="s">
        <v>22</v>
      </c>
      <c r="AL18" s="60" t="s">
        <v>22</v>
      </c>
      <c r="AM18" s="60" t="s">
        <v>22</v>
      </c>
      <c r="AN18" s="61" t="s">
        <v>22</v>
      </c>
      <c r="AO18" s="61" t="s">
        <v>22</v>
      </c>
      <c r="AP18" s="61" t="s">
        <v>22</v>
      </c>
      <c r="AQ18" s="61" t="s">
        <v>22</v>
      </c>
    </row>
    <row r="19" spans="1:43">
      <c r="A19" s="25">
        <v>18</v>
      </c>
      <c r="B19" s="23" t="s">
        <v>52</v>
      </c>
      <c r="C19" s="24" t="s">
        <v>69</v>
      </c>
      <c r="D19" s="14"/>
      <c r="E19" s="14"/>
      <c r="F19" s="14"/>
      <c r="G19" s="50">
        <v>1</v>
      </c>
      <c r="H19" s="50" t="s">
        <v>22</v>
      </c>
      <c r="I19" s="50" t="s">
        <v>22</v>
      </c>
      <c r="J19" s="52" t="s">
        <v>22</v>
      </c>
      <c r="K19" s="52" t="s">
        <v>48</v>
      </c>
      <c r="L19" s="54" t="s">
        <v>22</v>
      </c>
      <c r="M19" s="54" t="s">
        <v>22</v>
      </c>
      <c r="N19" s="55" t="s">
        <v>22</v>
      </c>
      <c r="O19" s="55" t="s">
        <v>22</v>
      </c>
      <c r="P19" s="55" t="s">
        <v>22</v>
      </c>
      <c r="Q19" s="56" t="s">
        <v>22</v>
      </c>
      <c r="R19" s="56" t="s">
        <v>22</v>
      </c>
      <c r="S19" s="56" t="s">
        <v>22</v>
      </c>
      <c r="T19" s="57" t="s">
        <v>22</v>
      </c>
      <c r="U19" s="58" t="s">
        <v>22</v>
      </c>
      <c r="V19" s="58" t="s">
        <v>22</v>
      </c>
      <c r="W19" s="58" t="s">
        <v>22</v>
      </c>
      <c r="X19" s="58" t="s">
        <v>22</v>
      </c>
      <c r="Y19" s="58" t="s">
        <v>22</v>
      </c>
      <c r="Z19" s="58" t="s">
        <v>22</v>
      </c>
      <c r="AA19" s="64" t="s">
        <v>22</v>
      </c>
      <c r="AB19" s="64" t="s">
        <v>22</v>
      </c>
      <c r="AC19" s="64" t="s">
        <v>22</v>
      </c>
      <c r="AD19" s="59" t="s">
        <v>22</v>
      </c>
      <c r="AE19" s="59" t="s">
        <v>22</v>
      </c>
      <c r="AF19" s="60" t="s">
        <v>22</v>
      </c>
      <c r="AG19" s="60" t="s">
        <v>22</v>
      </c>
      <c r="AH19" s="60" t="s">
        <v>22</v>
      </c>
      <c r="AI19" s="60" t="s">
        <v>22</v>
      </c>
      <c r="AJ19" s="60" t="s">
        <v>22</v>
      </c>
      <c r="AK19" s="60" t="s">
        <v>22</v>
      </c>
      <c r="AL19" s="60" t="s">
        <v>22</v>
      </c>
      <c r="AM19" s="60" t="s">
        <v>22</v>
      </c>
      <c r="AN19" s="61" t="s">
        <v>22</v>
      </c>
      <c r="AO19" s="61" t="s">
        <v>22</v>
      </c>
      <c r="AP19" s="61" t="s">
        <v>22</v>
      </c>
      <c r="AQ19" s="61" t="s">
        <v>22</v>
      </c>
    </row>
    <row r="20" spans="1:43">
      <c r="A20" s="25">
        <v>19</v>
      </c>
      <c r="B20" s="23" t="s">
        <v>52</v>
      </c>
      <c r="C20" s="24" t="s">
        <v>70</v>
      </c>
      <c r="D20" s="14"/>
      <c r="E20" s="14"/>
      <c r="G20" s="50">
        <v>1</v>
      </c>
      <c r="H20" s="50" t="s">
        <v>22</v>
      </c>
      <c r="I20" s="50" t="s">
        <v>22</v>
      </c>
      <c r="J20" s="52" t="s">
        <v>22</v>
      </c>
      <c r="K20" s="52" t="s">
        <v>22</v>
      </c>
      <c r="L20" s="54" t="s">
        <v>43</v>
      </c>
      <c r="M20" s="54" t="s">
        <v>22</v>
      </c>
      <c r="N20" s="55" t="s">
        <v>22</v>
      </c>
      <c r="O20" s="55" t="s">
        <v>22</v>
      </c>
      <c r="P20" s="55" t="s">
        <v>22</v>
      </c>
      <c r="Q20" s="56" t="s">
        <v>22</v>
      </c>
      <c r="R20" s="56" t="s">
        <v>22</v>
      </c>
      <c r="S20" s="56" t="s">
        <v>22</v>
      </c>
      <c r="T20" s="57" t="s">
        <v>397</v>
      </c>
      <c r="U20" s="58" t="s">
        <v>22</v>
      </c>
      <c r="V20" s="58" t="s">
        <v>22</v>
      </c>
      <c r="W20" s="58" t="s">
        <v>22</v>
      </c>
      <c r="X20" s="58" t="s">
        <v>22</v>
      </c>
      <c r="Y20" s="58" t="s">
        <v>22</v>
      </c>
      <c r="Z20" s="58" t="s">
        <v>22</v>
      </c>
      <c r="AA20" s="64" t="s">
        <v>22</v>
      </c>
      <c r="AB20" s="64" t="s">
        <v>22</v>
      </c>
      <c r="AC20" s="64" t="s">
        <v>22</v>
      </c>
      <c r="AD20" s="59" t="s">
        <v>22</v>
      </c>
      <c r="AE20" s="59" t="s">
        <v>22</v>
      </c>
      <c r="AF20" s="60" t="s">
        <v>22</v>
      </c>
      <c r="AG20" s="60" t="s">
        <v>22</v>
      </c>
      <c r="AH20" s="60" t="s">
        <v>22</v>
      </c>
      <c r="AI20" s="60" t="s">
        <v>22</v>
      </c>
      <c r="AJ20" s="60" t="s">
        <v>22</v>
      </c>
      <c r="AK20" s="60" t="s">
        <v>22</v>
      </c>
      <c r="AL20" s="60" t="s">
        <v>22</v>
      </c>
      <c r="AM20" s="60" t="s">
        <v>22</v>
      </c>
      <c r="AN20" s="61" t="s">
        <v>22</v>
      </c>
      <c r="AO20" s="61" t="s">
        <v>22</v>
      </c>
      <c r="AP20" s="61" t="s">
        <v>22</v>
      </c>
      <c r="AQ20" s="61" t="s">
        <v>22</v>
      </c>
    </row>
    <row r="21" spans="1:43">
      <c r="A21" s="25">
        <v>20</v>
      </c>
      <c r="B21" s="23" t="s">
        <v>52</v>
      </c>
      <c r="C21" s="24" t="s">
        <v>71</v>
      </c>
      <c r="D21" s="14"/>
      <c r="E21" s="14"/>
      <c r="F21" s="14"/>
      <c r="G21" s="50">
        <v>1</v>
      </c>
      <c r="H21" s="50" t="s">
        <v>22</v>
      </c>
      <c r="I21" s="50" t="s">
        <v>22</v>
      </c>
      <c r="J21" s="52" t="s">
        <v>22</v>
      </c>
      <c r="K21" s="52" t="s">
        <v>22</v>
      </c>
      <c r="L21" s="54" t="s">
        <v>45</v>
      </c>
      <c r="M21" s="54" t="s">
        <v>22</v>
      </c>
      <c r="N21" s="55" t="s">
        <v>393</v>
      </c>
      <c r="O21" s="55" t="s">
        <v>19</v>
      </c>
      <c r="P21" s="55" t="s">
        <v>18</v>
      </c>
      <c r="Q21" s="56" t="s">
        <v>22</v>
      </c>
      <c r="R21" s="56" t="s">
        <v>22</v>
      </c>
      <c r="S21" s="56" t="s">
        <v>22</v>
      </c>
      <c r="T21" s="57" t="s">
        <v>397</v>
      </c>
      <c r="U21" s="58" t="s">
        <v>22</v>
      </c>
      <c r="V21" s="58">
        <v>1</v>
      </c>
      <c r="W21" s="58" t="s">
        <v>22</v>
      </c>
      <c r="X21" s="58" t="s">
        <v>22</v>
      </c>
      <c r="Y21" s="58" t="s">
        <v>22</v>
      </c>
      <c r="Z21" s="58" t="s">
        <v>22</v>
      </c>
      <c r="AA21" s="64" t="s">
        <v>22</v>
      </c>
      <c r="AB21" s="64" t="s">
        <v>22</v>
      </c>
      <c r="AC21" s="64" t="s">
        <v>22</v>
      </c>
      <c r="AD21" s="59" t="s">
        <v>22</v>
      </c>
      <c r="AE21" s="59" t="s">
        <v>22</v>
      </c>
      <c r="AF21" s="60" t="s">
        <v>22</v>
      </c>
      <c r="AG21" s="60" t="s">
        <v>22</v>
      </c>
      <c r="AH21" s="60" t="s">
        <v>22</v>
      </c>
      <c r="AI21" s="60" t="s">
        <v>22</v>
      </c>
      <c r="AJ21" s="60" t="s">
        <v>22</v>
      </c>
      <c r="AK21" s="60" t="s">
        <v>22</v>
      </c>
      <c r="AL21" s="60" t="s">
        <v>22</v>
      </c>
      <c r="AM21" s="60" t="s">
        <v>22</v>
      </c>
      <c r="AN21" s="61" t="s">
        <v>22</v>
      </c>
      <c r="AO21" s="61" t="s">
        <v>22</v>
      </c>
      <c r="AP21" s="61" t="s">
        <v>22</v>
      </c>
      <c r="AQ21" s="61" t="s">
        <v>22</v>
      </c>
    </row>
    <row r="22" spans="1:43">
      <c r="A22" s="25">
        <v>21</v>
      </c>
      <c r="B22" s="23" t="s">
        <v>57</v>
      </c>
      <c r="C22" s="24" t="s">
        <v>62</v>
      </c>
      <c r="D22" s="14"/>
      <c r="E22" s="14"/>
      <c r="G22" s="50">
        <v>1</v>
      </c>
      <c r="H22" s="50" t="s">
        <v>22</v>
      </c>
      <c r="I22" s="50" t="s">
        <v>22</v>
      </c>
      <c r="J22" s="52" t="s">
        <v>47</v>
      </c>
      <c r="K22" s="52" t="s">
        <v>22</v>
      </c>
      <c r="L22" s="54" t="s">
        <v>22</v>
      </c>
      <c r="M22" s="54" t="s">
        <v>22</v>
      </c>
      <c r="N22" s="55" t="s">
        <v>22</v>
      </c>
      <c r="O22" s="55" t="s">
        <v>22</v>
      </c>
      <c r="P22" s="55" t="s">
        <v>22</v>
      </c>
      <c r="Q22" s="56" t="s">
        <v>22</v>
      </c>
      <c r="R22" s="56" t="s">
        <v>22</v>
      </c>
      <c r="S22" s="56" t="s">
        <v>22</v>
      </c>
      <c r="T22" s="57" t="s">
        <v>22</v>
      </c>
      <c r="U22" s="58" t="s">
        <v>22</v>
      </c>
      <c r="V22" s="58" t="s">
        <v>22</v>
      </c>
      <c r="W22" s="58" t="s">
        <v>22</v>
      </c>
      <c r="X22" s="58" t="s">
        <v>22</v>
      </c>
      <c r="Y22" s="58" t="s">
        <v>22</v>
      </c>
      <c r="Z22" s="58" t="s">
        <v>22</v>
      </c>
      <c r="AA22" s="64" t="s">
        <v>22</v>
      </c>
      <c r="AB22" s="64" t="s">
        <v>22</v>
      </c>
      <c r="AC22" s="64" t="s">
        <v>22</v>
      </c>
      <c r="AD22" s="59" t="s">
        <v>22</v>
      </c>
      <c r="AE22" s="59" t="s">
        <v>22</v>
      </c>
      <c r="AF22" s="60" t="s">
        <v>22</v>
      </c>
      <c r="AG22" s="60" t="s">
        <v>22</v>
      </c>
      <c r="AH22" s="60" t="s">
        <v>22</v>
      </c>
      <c r="AI22" s="60" t="s">
        <v>22</v>
      </c>
      <c r="AJ22" s="60" t="s">
        <v>22</v>
      </c>
      <c r="AK22" s="60" t="s">
        <v>22</v>
      </c>
      <c r="AL22" s="60" t="s">
        <v>22</v>
      </c>
      <c r="AM22" s="60" t="s">
        <v>22</v>
      </c>
      <c r="AN22" s="61" t="s">
        <v>22</v>
      </c>
      <c r="AO22" s="61" t="s">
        <v>22</v>
      </c>
      <c r="AP22" s="61" t="s">
        <v>22</v>
      </c>
      <c r="AQ22" s="61" t="s">
        <v>22</v>
      </c>
    </row>
    <row r="23" spans="1:43">
      <c r="A23" s="25">
        <v>22</v>
      </c>
      <c r="B23" s="23" t="s">
        <v>63</v>
      </c>
      <c r="C23" s="24" t="s">
        <v>64</v>
      </c>
      <c r="D23" s="14"/>
      <c r="E23" s="14"/>
      <c r="G23" s="50">
        <v>1</v>
      </c>
      <c r="H23" s="50" t="s">
        <v>22</v>
      </c>
      <c r="I23" s="50" t="s">
        <v>22</v>
      </c>
      <c r="J23" s="52" t="s">
        <v>22</v>
      </c>
      <c r="K23" s="52" t="s">
        <v>22</v>
      </c>
      <c r="L23" s="54" t="s">
        <v>43</v>
      </c>
      <c r="M23" s="54" t="s">
        <v>22</v>
      </c>
      <c r="N23" s="55" t="s">
        <v>22</v>
      </c>
      <c r="O23" s="55" t="s">
        <v>22</v>
      </c>
      <c r="P23" s="55" t="s">
        <v>22</v>
      </c>
      <c r="Q23" s="56" t="s">
        <v>393</v>
      </c>
      <c r="R23" s="56" t="s">
        <v>400</v>
      </c>
      <c r="S23" s="56" t="s">
        <v>38</v>
      </c>
      <c r="T23" s="57" t="s">
        <v>397</v>
      </c>
      <c r="U23" s="58" t="s">
        <v>22</v>
      </c>
      <c r="V23" s="58">
        <v>1</v>
      </c>
      <c r="W23" s="58" t="s">
        <v>22</v>
      </c>
      <c r="X23" s="58" t="s">
        <v>22</v>
      </c>
      <c r="Y23" s="58" t="s">
        <v>22</v>
      </c>
      <c r="Z23" s="58" t="s">
        <v>22</v>
      </c>
      <c r="AA23" s="64" t="s">
        <v>22</v>
      </c>
      <c r="AB23" s="64" t="s">
        <v>22</v>
      </c>
      <c r="AC23" s="64" t="s">
        <v>22</v>
      </c>
      <c r="AD23" s="59" t="s">
        <v>22</v>
      </c>
      <c r="AE23" s="59" t="s">
        <v>22</v>
      </c>
      <c r="AF23" s="60" t="s">
        <v>22</v>
      </c>
      <c r="AG23" s="60" t="s">
        <v>22</v>
      </c>
      <c r="AH23" s="60" t="s">
        <v>22</v>
      </c>
      <c r="AI23" s="60" t="s">
        <v>22</v>
      </c>
      <c r="AJ23" s="60" t="s">
        <v>22</v>
      </c>
      <c r="AK23" s="60" t="s">
        <v>22</v>
      </c>
      <c r="AL23" s="60" t="s">
        <v>22</v>
      </c>
      <c r="AM23" s="60" t="s">
        <v>22</v>
      </c>
      <c r="AN23" s="61" t="s">
        <v>22</v>
      </c>
      <c r="AO23" s="61" t="s">
        <v>22</v>
      </c>
      <c r="AP23" s="61" t="s">
        <v>22</v>
      </c>
      <c r="AQ23" s="61" t="s">
        <v>22</v>
      </c>
    </row>
    <row r="24" spans="1:43">
      <c r="A24" s="25">
        <v>23</v>
      </c>
      <c r="B24" s="23" t="s">
        <v>52</v>
      </c>
      <c r="C24" s="24" t="s">
        <v>72</v>
      </c>
      <c r="D24" s="14"/>
      <c r="E24" s="14"/>
      <c r="F24" s="14"/>
      <c r="G24" s="50">
        <v>1</v>
      </c>
      <c r="H24" s="50" t="s">
        <v>22</v>
      </c>
      <c r="I24" s="50" t="s">
        <v>22</v>
      </c>
      <c r="J24" s="52" t="s">
        <v>22</v>
      </c>
      <c r="K24" s="52" t="s">
        <v>22</v>
      </c>
      <c r="L24" s="54" t="s">
        <v>416</v>
      </c>
      <c r="M24" s="54" t="s">
        <v>22</v>
      </c>
      <c r="N24" s="55" t="s">
        <v>22</v>
      </c>
      <c r="O24" s="55" t="s">
        <v>22</v>
      </c>
      <c r="P24" s="55" t="s">
        <v>22</v>
      </c>
      <c r="Q24" s="56" t="s">
        <v>22</v>
      </c>
      <c r="R24" s="56" t="s">
        <v>22</v>
      </c>
      <c r="S24" s="56" t="s">
        <v>22</v>
      </c>
      <c r="T24" s="57" t="s">
        <v>397</v>
      </c>
      <c r="U24" s="58" t="s">
        <v>22</v>
      </c>
      <c r="V24" s="58">
        <v>1</v>
      </c>
      <c r="W24" s="58" t="s">
        <v>22</v>
      </c>
      <c r="X24" s="58" t="s">
        <v>22</v>
      </c>
      <c r="Y24" s="58" t="s">
        <v>22</v>
      </c>
      <c r="Z24" s="58" t="s">
        <v>22</v>
      </c>
      <c r="AA24" s="64" t="s">
        <v>22</v>
      </c>
      <c r="AB24" s="64" t="s">
        <v>22</v>
      </c>
      <c r="AC24" s="64" t="s">
        <v>22</v>
      </c>
      <c r="AD24" s="59" t="s">
        <v>22</v>
      </c>
      <c r="AE24" s="59" t="s">
        <v>22</v>
      </c>
      <c r="AF24" s="60" t="s">
        <v>22</v>
      </c>
      <c r="AG24" s="60" t="s">
        <v>22</v>
      </c>
      <c r="AH24" s="60" t="s">
        <v>22</v>
      </c>
      <c r="AI24" s="60" t="s">
        <v>22</v>
      </c>
      <c r="AJ24" s="60" t="s">
        <v>22</v>
      </c>
      <c r="AK24" s="60" t="s">
        <v>22</v>
      </c>
      <c r="AL24" s="60" t="s">
        <v>22</v>
      </c>
      <c r="AM24" s="60" t="s">
        <v>22</v>
      </c>
      <c r="AN24" s="61" t="s">
        <v>22</v>
      </c>
      <c r="AO24" s="61" t="s">
        <v>22</v>
      </c>
      <c r="AP24" s="61" t="s">
        <v>22</v>
      </c>
      <c r="AQ24" s="61" t="s">
        <v>22</v>
      </c>
    </row>
    <row r="25" spans="1:43">
      <c r="A25" s="25">
        <v>24</v>
      </c>
      <c r="B25" s="23" t="s">
        <v>52</v>
      </c>
      <c r="C25" s="24" t="s">
        <v>73</v>
      </c>
      <c r="D25" s="14"/>
      <c r="E25" s="14"/>
      <c r="F25" s="14"/>
      <c r="G25" s="50">
        <v>1</v>
      </c>
      <c r="H25" s="50" t="s">
        <v>22</v>
      </c>
      <c r="I25" s="50" t="s">
        <v>22</v>
      </c>
      <c r="J25" s="52" t="s">
        <v>22</v>
      </c>
      <c r="K25" s="52" t="s">
        <v>22</v>
      </c>
      <c r="L25" s="54" t="s">
        <v>416</v>
      </c>
      <c r="M25" s="54" t="s">
        <v>22</v>
      </c>
      <c r="N25" s="55" t="s">
        <v>22</v>
      </c>
      <c r="O25" s="55" t="s">
        <v>22</v>
      </c>
      <c r="P25" s="55" t="s">
        <v>22</v>
      </c>
      <c r="Q25" s="56" t="s">
        <v>22</v>
      </c>
      <c r="R25" s="56" t="s">
        <v>22</v>
      </c>
      <c r="S25" s="56" t="s">
        <v>22</v>
      </c>
      <c r="T25" s="57" t="s">
        <v>397</v>
      </c>
      <c r="U25" s="58" t="s">
        <v>22</v>
      </c>
      <c r="V25" s="58">
        <v>1</v>
      </c>
      <c r="W25" s="58" t="s">
        <v>22</v>
      </c>
      <c r="X25" s="58" t="s">
        <v>22</v>
      </c>
      <c r="Y25" s="58" t="s">
        <v>22</v>
      </c>
      <c r="Z25" s="58" t="s">
        <v>22</v>
      </c>
      <c r="AA25" s="64" t="s">
        <v>22</v>
      </c>
      <c r="AB25" s="64" t="s">
        <v>22</v>
      </c>
      <c r="AC25" s="64" t="s">
        <v>22</v>
      </c>
      <c r="AD25" s="59" t="s">
        <v>22</v>
      </c>
      <c r="AE25" s="59" t="s">
        <v>22</v>
      </c>
      <c r="AF25" s="60" t="s">
        <v>22</v>
      </c>
      <c r="AG25" s="60" t="s">
        <v>22</v>
      </c>
      <c r="AH25" s="60" t="s">
        <v>22</v>
      </c>
      <c r="AI25" s="60" t="s">
        <v>22</v>
      </c>
      <c r="AJ25" s="60" t="s">
        <v>22</v>
      </c>
      <c r="AK25" s="60" t="s">
        <v>22</v>
      </c>
      <c r="AL25" s="60" t="s">
        <v>22</v>
      </c>
      <c r="AM25" s="60" t="s">
        <v>22</v>
      </c>
      <c r="AN25" s="61" t="s">
        <v>22</v>
      </c>
      <c r="AO25" s="61" t="s">
        <v>22</v>
      </c>
      <c r="AP25" s="61" t="s">
        <v>22</v>
      </c>
      <c r="AQ25" s="61" t="s">
        <v>22</v>
      </c>
    </row>
    <row r="26" spans="1:43">
      <c r="A26" s="25">
        <v>25</v>
      </c>
      <c r="B26" s="23" t="s">
        <v>63</v>
      </c>
      <c r="C26" s="24" t="s">
        <v>74</v>
      </c>
      <c r="D26" s="14"/>
      <c r="E26" s="14"/>
      <c r="F26" s="14"/>
      <c r="G26" s="50">
        <v>1</v>
      </c>
      <c r="H26" s="50" t="s">
        <v>22</v>
      </c>
      <c r="I26" s="50" t="s">
        <v>22</v>
      </c>
      <c r="J26" s="52" t="s">
        <v>22</v>
      </c>
      <c r="K26" s="52" t="s">
        <v>22</v>
      </c>
      <c r="L26" s="54" t="s">
        <v>43</v>
      </c>
      <c r="M26" s="54" t="s">
        <v>22</v>
      </c>
      <c r="N26" s="55" t="s">
        <v>22</v>
      </c>
      <c r="O26" s="55" t="s">
        <v>22</v>
      </c>
      <c r="P26" s="55" t="s">
        <v>22</v>
      </c>
      <c r="Q26" s="56" t="s">
        <v>393</v>
      </c>
      <c r="R26" s="56" t="s">
        <v>400</v>
      </c>
      <c r="S26" s="56" t="s">
        <v>39</v>
      </c>
      <c r="T26" s="57" t="s">
        <v>397</v>
      </c>
      <c r="U26" s="58" t="s">
        <v>22</v>
      </c>
      <c r="V26" s="58">
        <v>1</v>
      </c>
      <c r="W26" s="58" t="s">
        <v>22</v>
      </c>
      <c r="X26" s="58" t="s">
        <v>22</v>
      </c>
      <c r="Y26" s="58" t="s">
        <v>22</v>
      </c>
      <c r="Z26" s="58" t="s">
        <v>22</v>
      </c>
      <c r="AA26" s="64" t="s">
        <v>22</v>
      </c>
      <c r="AB26" s="64" t="s">
        <v>22</v>
      </c>
      <c r="AC26" s="64" t="s">
        <v>22</v>
      </c>
      <c r="AD26" s="59" t="s">
        <v>22</v>
      </c>
      <c r="AE26" s="59" t="s">
        <v>22</v>
      </c>
      <c r="AF26" s="60" t="s">
        <v>22</v>
      </c>
      <c r="AG26" s="60" t="s">
        <v>22</v>
      </c>
      <c r="AH26" s="60" t="s">
        <v>22</v>
      </c>
      <c r="AI26" s="60" t="s">
        <v>22</v>
      </c>
      <c r="AJ26" s="60" t="s">
        <v>22</v>
      </c>
      <c r="AK26" s="60" t="s">
        <v>22</v>
      </c>
      <c r="AL26" s="60" t="s">
        <v>22</v>
      </c>
      <c r="AM26" s="60" t="s">
        <v>22</v>
      </c>
      <c r="AN26" s="61" t="s">
        <v>22</v>
      </c>
      <c r="AO26" s="61" t="s">
        <v>22</v>
      </c>
      <c r="AP26" s="61" t="s">
        <v>22</v>
      </c>
      <c r="AQ26" s="61" t="s">
        <v>22</v>
      </c>
    </row>
    <row r="27" spans="1:43" ht="17.25" customHeight="1">
      <c r="A27" s="25">
        <v>26</v>
      </c>
      <c r="B27" s="23" t="s">
        <v>52</v>
      </c>
      <c r="C27" s="24" t="s">
        <v>75</v>
      </c>
      <c r="D27" s="14"/>
      <c r="E27" s="14"/>
      <c r="F27" s="14"/>
      <c r="G27" s="50">
        <v>1</v>
      </c>
      <c r="H27" s="50" t="s">
        <v>22</v>
      </c>
      <c r="I27" s="50" t="s">
        <v>22</v>
      </c>
      <c r="J27" s="52" t="s">
        <v>22</v>
      </c>
      <c r="K27" s="52" t="s">
        <v>22</v>
      </c>
      <c r="L27" s="54" t="s">
        <v>43</v>
      </c>
      <c r="M27" s="54">
        <v>1</v>
      </c>
      <c r="N27" s="55" t="s">
        <v>22</v>
      </c>
      <c r="O27" s="55" t="s">
        <v>22</v>
      </c>
      <c r="P27" s="55" t="s">
        <v>22</v>
      </c>
      <c r="Q27" s="56" t="s">
        <v>22</v>
      </c>
      <c r="R27" s="56" t="s">
        <v>22</v>
      </c>
      <c r="S27" s="56" t="s">
        <v>22</v>
      </c>
      <c r="T27" s="57" t="s">
        <v>397</v>
      </c>
      <c r="U27" s="58" t="s">
        <v>22</v>
      </c>
      <c r="V27" s="58">
        <v>1</v>
      </c>
      <c r="W27" s="58" t="s">
        <v>22</v>
      </c>
      <c r="X27" s="58" t="s">
        <v>22</v>
      </c>
      <c r="Y27" s="58" t="s">
        <v>22</v>
      </c>
      <c r="Z27" s="58" t="s">
        <v>22</v>
      </c>
      <c r="AA27" s="64" t="s">
        <v>22</v>
      </c>
      <c r="AB27" s="64" t="s">
        <v>22</v>
      </c>
      <c r="AC27" s="64" t="s">
        <v>22</v>
      </c>
      <c r="AD27" s="59" t="s">
        <v>22</v>
      </c>
      <c r="AE27" s="59" t="s">
        <v>22</v>
      </c>
      <c r="AF27" s="60" t="s">
        <v>22</v>
      </c>
      <c r="AG27" s="60" t="s">
        <v>22</v>
      </c>
      <c r="AH27" s="60" t="s">
        <v>22</v>
      </c>
      <c r="AI27" s="60" t="s">
        <v>22</v>
      </c>
      <c r="AJ27" s="60" t="s">
        <v>22</v>
      </c>
      <c r="AK27" s="60" t="s">
        <v>22</v>
      </c>
      <c r="AL27" s="60" t="s">
        <v>22</v>
      </c>
      <c r="AM27" s="60" t="s">
        <v>22</v>
      </c>
      <c r="AN27" s="61" t="s">
        <v>22</v>
      </c>
      <c r="AO27" s="61" t="s">
        <v>22</v>
      </c>
      <c r="AP27" s="61" t="s">
        <v>22</v>
      </c>
      <c r="AQ27" s="61" t="s">
        <v>22</v>
      </c>
    </row>
    <row r="28" spans="1:43" ht="45">
      <c r="A28" s="25">
        <v>27</v>
      </c>
      <c r="B28" s="23" t="s">
        <v>52</v>
      </c>
      <c r="C28" s="24" t="s">
        <v>357</v>
      </c>
      <c r="D28" s="14"/>
      <c r="E28" s="14"/>
      <c r="G28" s="50">
        <v>1</v>
      </c>
      <c r="H28" s="50" t="s">
        <v>22</v>
      </c>
      <c r="I28" s="50" t="s">
        <v>22</v>
      </c>
      <c r="J28" s="52" t="s">
        <v>22</v>
      </c>
      <c r="K28" s="52" t="s">
        <v>22</v>
      </c>
      <c r="L28" s="54" t="s">
        <v>43</v>
      </c>
      <c r="M28" s="54" t="s">
        <v>22</v>
      </c>
      <c r="N28" s="55" t="s">
        <v>22</v>
      </c>
      <c r="O28" s="55" t="s">
        <v>22</v>
      </c>
      <c r="P28" s="55" t="s">
        <v>22</v>
      </c>
      <c r="Q28" s="56" t="s">
        <v>22</v>
      </c>
      <c r="R28" s="56" t="s">
        <v>22</v>
      </c>
      <c r="S28" s="56" t="s">
        <v>22</v>
      </c>
      <c r="T28" s="57" t="s">
        <v>397</v>
      </c>
      <c r="U28" s="58" t="s">
        <v>22</v>
      </c>
      <c r="V28" s="58">
        <v>1</v>
      </c>
      <c r="W28" s="58" t="s">
        <v>22</v>
      </c>
      <c r="X28" s="58" t="s">
        <v>22</v>
      </c>
      <c r="Y28" s="58" t="s">
        <v>22</v>
      </c>
      <c r="Z28" s="58" t="s">
        <v>22</v>
      </c>
      <c r="AA28" s="64" t="s">
        <v>22</v>
      </c>
      <c r="AB28" s="64" t="s">
        <v>22</v>
      </c>
      <c r="AC28" s="64" t="s">
        <v>22</v>
      </c>
      <c r="AD28" s="59" t="s">
        <v>22</v>
      </c>
      <c r="AE28" s="59" t="s">
        <v>22</v>
      </c>
      <c r="AF28" s="60" t="s">
        <v>22</v>
      </c>
      <c r="AG28" s="60" t="s">
        <v>22</v>
      </c>
      <c r="AH28" s="60" t="s">
        <v>22</v>
      </c>
      <c r="AI28" s="60" t="s">
        <v>22</v>
      </c>
      <c r="AJ28" s="60" t="s">
        <v>22</v>
      </c>
      <c r="AK28" s="60" t="s">
        <v>22</v>
      </c>
      <c r="AL28" s="60" t="s">
        <v>22</v>
      </c>
      <c r="AM28" s="60" t="s">
        <v>22</v>
      </c>
      <c r="AN28" s="61" t="s">
        <v>22</v>
      </c>
      <c r="AO28" s="61" t="s">
        <v>22</v>
      </c>
      <c r="AP28" s="61" t="s">
        <v>22</v>
      </c>
      <c r="AQ28" s="61" t="s">
        <v>22</v>
      </c>
    </row>
    <row r="29" spans="1:43">
      <c r="A29" s="25">
        <v>28</v>
      </c>
      <c r="B29" s="23" t="s">
        <v>57</v>
      </c>
      <c r="C29" s="24" t="s">
        <v>76</v>
      </c>
      <c r="D29" s="14"/>
      <c r="E29" s="14"/>
      <c r="F29" s="14"/>
      <c r="G29" s="50">
        <v>1</v>
      </c>
      <c r="H29" s="50" t="s">
        <v>22</v>
      </c>
      <c r="I29" s="50" t="s">
        <v>22</v>
      </c>
      <c r="J29" s="52" t="s">
        <v>22</v>
      </c>
      <c r="K29" s="52" t="s">
        <v>22</v>
      </c>
      <c r="L29" s="54" t="s">
        <v>45</v>
      </c>
      <c r="M29" s="54" t="s">
        <v>22</v>
      </c>
      <c r="N29" s="55" t="s">
        <v>22</v>
      </c>
      <c r="O29" s="55" t="s">
        <v>22</v>
      </c>
      <c r="P29" s="55" t="s">
        <v>22</v>
      </c>
      <c r="Q29" s="56" t="s">
        <v>394</v>
      </c>
      <c r="R29" s="56" t="s">
        <v>399</v>
      </c>
      <c r="S29" s="56" t="s">
        <v>39</v>
      </c>
      <c r="T29" s="57" t="s">
        <v>398</v>
      </c>
      <c r="U29" s="58" t="s">
        <v>22</v>
      </c>
      <c r="V29" s="58" t="s">
        <v>22</v>
      </c>
      <c r="W29" s="58" t="s">
        <v>22</v>
      </c>
      <c r="X29" s="58" t="s">
        <v>22</v>
      </c>
      <c r="Y29" s="58" t="s">
        <v>22</v>
      </c>
      <c r="Z29" s="58" t="s">
        <v>22</v>
      </c>
      <c r="AA29" s="64" t="s">
        <v>22</v>
      </c>
      <c r="AB29" s="64" t="s">
        <v>22</v>
      </c>
      <c r="AC29" s="64" t="s">
        <v>22</v>
      </c>
      <c r="AD29" s="59" t="s">
        <v>22</v>
      </c>
      <c r="AE29" s="59" t="s">
        <v>22</v>
      </c>
      <c r="AF29" s="60" t="s">
        <v>22</v>
      </c>
      <c r="AG29" s="60" t="s">
        <v>22</v>
      </c>
      <c r="AH29" s="60" t="s">
        <v>22</v>
      </c>
      <c r="AI29" s="60" t="s">
        <v>22</v>
      </c>
      <c r="AJ29" s="60" t="s">
        <v>22</v>
      </c>
      <c r="AK29" s="60" t="s">
        <v>22</v>
      </c>
      <c r="AL29" s="60" t="s">
        <v>22</v>
      </c>
      <c r="AM29" s="60" t="s">
        <v>22</v>
      </c>
      <c r="AN29" s="61" t="s">
        <v>22</v>
      </c>
      <c r="AO29" s="61" t="s">
        <v>22</v>
      </c>
      <c r="AP29" s="61" t="s">
        <v>22</v>
      </c>
      <c r="AQ29" s="61" t="s">
        <v>22</v>
      </c>
    </row>
    <row r="30" spans="1:43">
      <c r="A30" s="25">
        <v>29</v>
      </c>
      <c r="B30" s="23" t="s">
        <v>52</v>
      </c>
      <c r="C30" s="24" t="s">
        <v>77</v>
      </c>
      <c r="D30" s="14"/>
      <c r="E30" s="14"/>
      <c r="G30" s="50">
        <v>1</v>
      </c>
      <c r="H30" s="50" t="s">
        <v>22</v>
      </c>
      <c r="I30" s="50" t="s">
        <v>22</v>
      </c>
      <c r="J30" s="52" t="s">
        <v>22</v>
      </c>
      <c r="K30" s="52" t="s">
        <v>48</v>
      </c>
      <c r="L30" s="54" t="s">
        <v>22</v>
      </c>
      <c r="M30" s="54" t="s">
        <v>22</v>
      </c>
      <c r="N30" s="55" t="s">
        <v>22</v>
      </c>
      <c r="O30" s="55" t="s">
        <v>22</v>
      </c>
      <c r="P30" s="55" t="s">
        <v>22</v>
      </c>
      <c r="Q30" s="56" t="s">
        <v>22</v>
      </c>
      <c r="R30" s="56" t="s">
        <v>22</v>
      </c>
      <c r="S30" s="56" t="s">
        <v>22</v>
      </c>
      <c r="T30" s="57" t="s">
        <v>22</v>
      </c>
      <c r="U30" s="58" t="s">
        <v>22</v>
      </c>
      <c r="V30" s="58" t="s">
        <v>22</v>
      </c>
      <c r="W30" s="58" t="s">
        <v>22</v>
      </c>
      <c r="X30" s="58" t="s">
        <v>22</v>
      </c>
      <c r="Y30" s="58" t="s">
        <v>22</v>
      </c>
      <c r="Z30" s="58" t="s">
        <v>22</v>
      </c>
      <c r="AA30" s="64" t="s">
        <v>22</v>
      </c>
      <c r="AB30" s="64" t="s">
        <v>22</v>
      </c>
      <c r="AC30" s="64" t="s">
        <v>22</v>
      </c>
      <c r="AD30" s="59" t="s">
        <v>22</v>
      </c>
      <c r="AE30" s="59" t="s">
        <v>22</v>
      </c>
      <c r="AF30" s="60" t="s">
        <v>22</v>
      </c>
      <c r="AG30" s="60" t="s">
        <v>22</v>
      </c>
      <c r="AH30" s="60" t="s">
        <v>22</v>
      </c>
      <c r="AI30" s="60" t="s">
        <v>22</v>
      </c>
      <c r="AJ30" s="60" t="s">
        <v>22</v>
      </c>
      <c r="AK30" s="60" t="s">
        <v>22</v>
      </c>
      <c r="AL30" s="60" t="s">
        <v>22</v>
      </c>
      <c r="AM30" s="60" t="s">
        <v>22</v>
      </c>
      <c r="AN30" s="61" t="s">
        <v>22</v>
      </c>
      <c r="AO30" s="61" t="s">
        <v>22</v>
      </c>
      <c r="AP30" s="61" t="s">
        <v>22</v>
      </c>
      <c r="AQ30" s="61" t="s">
        <v>22</v>
      </c>
    </row>
    <row r="31" spans="1:43">
      <c r="A31" s="25">
        <v>30</v>
      </c>
      <c r="B31" s="23" t="s">
        <v>52</v>
      </c>
      <c r="C31" s="24" t="s">
        <v>78</v>
      </c>
      <c r="D31" s="14"/>
      <c r="E31" s="14"/>
      <c r="G31" s="50">
        <v>1</v>
      </c>
      <c r="H31" s="50" t="s">
        <v>22</v>
      </c>
      <c r="I31" s="50" t="s">
        <v>22</v>
      </c>
      <c r="J31" s="52" t="s">
        <v>22</v>
      </c>
      <c r="K31" s="52" t="s">
        <v>22</v>
      </c>
      <c r="L31" s="54" t="s">
        <v>43</v>
      </c>
      <c r="M31" s="54" t="s">
        <v>22</v>
      </c>
      <c r="N31" s="55" t="s">
        <v>22</v>
      </c>
      <c r="O31" s="55" t="s">
        <v>22</v>
      </c>
      <c r="P31" s="55" t="s">
        <v>22</v>
      </c>
      <c r="Q31" s="56" t="s">
        <v>22</v>
      </c>
      <c r="R31" s="56" t="s">
        <v>22</v>
      </c>
      <c r="S31" s="56" t="s">
        <v>22</v>
      </c>
      <c r="T31" s="57" t="s">
        <v>398</v>
      </c>
      <c r="U31" s="58" t="s">
        <v>22</v>
      </c>
      <c r="V31" s="58" t="s">
        <v>22</v>
      </c>
      <c r="W31" s="58" t="s">
        <v>22</v>
      </c>
      <c r="X31" s="58" t="s">
        <v>22</v>
      </c>
      <c r="Y31" s="58" t="s">
        <v>22</v>
      </c>
      <c r="Z31" s="58" t="s">
        <v>22</v>
      </c>
      <c r="AA31" s="64" t="s">
        <v>22</v>
      </c>
      <c r="AB31" s="64" t="s">
        <v>22</v>
      </c>
      <c r="AC31" s="64" t="s">
        <v>22</v>
      </c>
      <c r="AD31" s="59" t="s">
        <v>22</v>
      </c>
      <c r="AE31" s="59" t="s">
        <v>22</v>
      </c>
      <c r="AF31" s="60" t="s">
        <v>22</v>
      </c>
      <c r="AG31" s="60" t="s">
        <v>22</v>
      </c>
      <c r="AH31" s="60" t="s">
        <v>22</v>
      </c>
      <c r="AI31" s="60" t="s">
        <v>22</v>
      </c>
      <c r="AJ31" s="60" t="s">
        <v>22</v>
      </c>
      <c r="AK31" s="60" t="s">
        <v>22</v>
      </c>
      <c r="AL31" s="60" t="s">
        <v>22</v>
      </c>
      <c r="AM31" s="60" t="s">
        <v>22</v>
      </c>
      <c r="AN31" s="61">
        <v>1</v>
      </c>
      <c r="AO31" s="61" t="s">
        <v>22</v>
      </c>
      <c r="AP31" s="61" t="s">
        <v>22</v>
      </c>
      <c r="AQ31" s="61" t="s">
        <v>22</v>
      </c>
    </row>
    <row r="32" spans="1:43">
      <c r="A32" s="25">
        <v>31</v>
      </c>
      <c r="B32" s="23" t="s">
        <v>52</v>
      </c>
      <c r="C32" s="24" t="s">
        <v>79</v>
      </c>
      <c r="D32" s="14"/>
      <c r="E32" s="14"/>
      <c r="F32" s="14"/>
      <c r="G32" s="50">
        <v>1</v>
      </c>
      <c r="H32" s="50" t="s">
        <v>22</v>
      </c>
      <c r="I32" s="50" t="s">
        <v>22</v>
      </c>
      <c r="J32" s="52" t="s">
        <v>22</v>
      </c>
      <c r="K32" s="52" t="s">
        <v>22</v>
      </c>
      <c r="L32" s="54" t="s">
        <v>45</v>
      </c>
      <c r="M32" s="54" t="s">
        <v>22</v>
      </c>
      <c r="N32" s="55" t="s">
        <v>393</v>
      </c>
      <c r="O32" s="55" t="s">
        <v>390</v>
      </c>
      <c r="P32" s="55" t="s">
        <v>17</v>
      </c>
      <c r="Q32" s="56" t="s">
        <v>22</v>
      </c>
      <c r="R32" s="56" t="s">
        <v>22</v>
      </c>
      <c r="S32" s="56" t="s">
        <v>22</v>
      </c>
      <c r="T32" s="57" t="s">
        <v>398</v>
      </c>
      <c r="U32" s="58" t="s">
        <v>22</v>
      </c>
      <c r="V32" s="58" t="s">
        <v>22</v>
      </c>
      <c r="W32" s="58" t="s">
        <v>22</v>
      </c>
      <c r="X32" s="58" t="s">
        <v>22</v>
      </c>
      <c r="Y32" s="58" t="s">
        <v>22</v>
      </c>
      <c r="Z32" s="58" t="s">
        <v>22</v>
      </c>
      <c r="AA32" s="64" t="s">
        <v>22</v>
      </c>
      <c r="AB32" s="64" t="s">
        <v>22</v>
      </c>
      <c r="AC32" s="64" t="s">
        <v>22</v>
      </c>
      <c r="AD32" s="59" t="s">
        <v>22</v>
      </c>
      <c r="AE32" s="59">
        <v>1</v>
      </c>
      <c r="AF32" s="60" t="s">
        <v>22</v>
      </c>
      <c r="AG32" s="60" t="s">
        <v>22</v>
      </c>
      <c r="AH32" s="60" t="s">
        <v>22</v>
      </c>
      <c r="AI32" s="60" t="s">
        <v>22</v>
      </c>
      <c r="AJ32" s="60" t="s">
        <v>22</v>
      </c>
      <c r="AK32" s="60" t="s">
        <v>22</v>
      </c>
      <c r="AL32" s="60" t="s">
        <v>22</v>
      </c>
      <c r="AM32" s="60" t="s">
        <v>22</v>
      </c>
      <c r="AN32" s="61">
        <v>1</v>
      </c>
      <c r="AO32" s="61" t="s">
        <v>22</v>
      </c>
      <c r="AP32" s="61" t="s">
        <v>22</v>
      </c>
      <c r="AQ32" s="61" t="s">
        <v>22</v>
      </c>
    </row>
    <row r="33" spans="1:43">
      <c r="A33" s="25">
        <v>32</v>
      </c>
      <c r="B33" s="23" t="s">
        <v>57</v>
      </c>
      <c r="C33" s="24" t="s">
        <v>80</v>
      </c>
      <c r="D33" s="14"/>
      <c r="E33" s="14"/>
      <c r="F33" s="14"/>
      <c r="G33" s="50">
        <v>1</v>
      </c>
      <c r="H33" s="50" t="s">
        <v>22</v>
      </c>
      <c r="I33" s="50" t="s">
        <v>22</v>
      </c>
      <c r="J33" s="52" t="s">
        <v>47</v>
      </c>
      <c r="K33" s="52" t="s">
        <v>22</v>
      </c>
      <c r="L33" s="54" t="s">
        <v>22</v>
      </c>
      <c r="M33" s="54" t="s">
        <v>22</v>
      </c>
      <c r="N33" s="55" t="s">
        <v>22</v>
      </c>
      <c r="O33" s="55" t="s">
        <v>22</v>
      </c>
      <c r="P33" s="55" t="s">
        <v>22</v>
      </c>
      <c r="Q33" s="56" t="s">
        <v>22</v>
      </c>
      <c r="R33" s="56" t="s">
        <v>22</v>
      </c>
      <c r="S33" s="56" t="s">
        <v>22</v>
      </c>
      <c r="T33" s="57" t="s">
        <v>22</v>
      </c>
      <c r="U33" s="58" t="s">
        <v>22</v>
      </c>
      <c r="V33" s="58" t="s">
        <v>22</v>
      </c>
      <c r="W33" s="58" t="s">
        <v>22</v>
      </c>
      <c r="X33" s="58" t="s">
        <v>22</v>
      </c>
      <c r="Y33" s="58" t="s">
        <v>22</v>
      </c>
      <c r="Z33" s="58" t="s">
        <v>22</v>
      </c>
      <c r="AA33" s="64" t="s">
        <v>22</v>
      </c>
      <c r="AB33" s="64" t="s">
        <v>22</v>
      </c>
      <c r="AC33" s="64" t="s">
        <v>22</v>
      </c>
      <c r="AD33" s="59" t="s">
        <v>22</v>
      </c>
      <c r="AE33" s="59" t="s">
        <v>22</v>
      </c>
      <c r="AF33" s="60" t="s">
        <v>22</v>
      </c>
      <c r="AG33" s="60" t="s">
        <v>22</v>
      </c>
      <c r="AH33" s="60" t="s">
        <v>22</v>
      </c>
      <c r="AI33" s="60" t="s">
        <v>22</v>
      </c>
      <c r="AJ33" s="60" t="s">
        <v>22</v>
      </c>
      <c r="AK33" s="60" t="s">
        <v>22</v>
      </c>
      <c r="AL33" s="60" t="s">
        <v>22</v>
      </c>
      <c r="AM33" s="60" t="s">
        <v>22</v>
      </c>
      <c r="AN33" s="61" t="s">
        <v>22</v>
      </c>
      <c r="AO33" s="61" t="s">
        <v>22</v>
      </c>
      <c r="AP33" s="61" t="s">
        <v>22</v>
      </c>
      <c r="AQ33" s="61" t="s">
        <v>22</v>
      </c>
    </row>
    <row r="34" spans="1:43">
      <c r="A34" s="25">
        <v>33</v>
      </c>
      <c r="B34" s="23" t="s">
        <v>52</v>
      </c>
      <c r="C34" s="24" t="s">
        <v>81</v>
      </c>
      <c r="D34" s="14"/>
      <c r="E34" s="14"/>
      <c r="F34" s="14"/>
      <c r="G34" s="50">
        <v>1</v>
      </c>
      <c r="H34" s="50" t="s">
        <v>22</v>
      </c>
      <c r="I34" s="50" t="s">
        <v>22</v>
      </c>
      <c r="J34" s="52" t="s">
        <v>47</v>
      </c>
      <c r="K34" s="52" t="s">
        <v>22</v>
      </c>
      <c r="L34" s="54" t="s">
        <v>22</v>
      </c>
      <c r="M34" s="54" t="s">
        <v>22</v>
      </c>
      <c r="N34" s="55" t="s">
        <v>22</v>
      </c>
      <c r="O34" s="55" t="s">
        <v>22</v>
      </c>
      <c r="P34" s="55" t="s">
        <v>22</v>
      </c>
      <c r="Q34" s="56" t="s">
        <v>22</v>
      </c>
      <c r="R34" s="56" t="s">
        <v>22</v>
      </c>
      <c r="S34" s="56" t="s">
        <v>22</v>
      </c>
      <c r="T34" s="57" t="s">
        <v>22</v>
      </c>
      <c r="U34" s="58" t="s">
        <v>22</v>
      </c>
      <c r="V34" s="58" t="s">
        <v>22</v>
      </c>
      <c r="W34" s="58" t="s">
        <v>22</v>
      </c>
      <c r="X34" s="58" t="s">
        <v>22</v>
      </c>
      <c r="Y34" s="58" t="s">
        <v>22</v>
      </c>
      <c r="Z34" s="58" t="s">
        <v>22</v>
      </c>
      <c r="AA34" s="64" t="s">
        <v>22</v>
      </c>
      <c r="AB34" s="64" t="s">
        <v>22</v>
      </c>
      <c r="AC34" s="64" t="s">
        <v>22</v>
      </c>
      <c r="AD34" s="59" t="s">
        <v>22</v>
      </c>
      <c r="AE34" s="59" t="s">
        <v>22</v>
      </c>
      <c r="AF34" s="60" t="s">
        <v>22</v>
      </c>
      <c r="AG34" s="60" t="s">
        <v>22</v>
      </c>
      <c r="AH34" s="60" t="s">
        <v>22</v>
      </c>
      <c r="AI34" s="60" t="s">
        <v>22</v>
      </c>
      <c r="AJ34" s="60" t="s">
        <v>22</v>
      </c>
      <c r="AK34" s="60" t="s">
        <v>22</v>
      </c>
      <c r="AL34" s="60" t="s">
        <v>22</v>
      </c>
      <c r="AM34" s="60" t="s">
        <v>22</v>
      </c>
      <c r="AN34" s="61" t="s">
        <v>22</v>
      </c>
      <c r="AO34" s="61" t="s">
        <v>22</v>
      </c>
      <c r="AP34" s="61" t="s">
        <v>22</v>
      </c>
      <c r="AQ34" s="61" t="s">
        <v>22</v>
      </c>
    </row>
    <row r="35" spans="1:43">
      <c r="A35" s="25">
        <v>34</v>
      </c>
      <c r="B35" s="23" t="s">
        <v>57</v>
      </c>
      <c r="C35" s="24" t="s">
        <v>82</v>
      </c>
      <c r="D35" s="14"/>
      <c r="E35" s="14"/>
      <c r="F35" s="14"/>
      <c r="G35" s="50">
        <v>1</v>
      </c>
      <c r="H35" s="50" t="s">
        <v>22</v>
      </c>
      <c r="I35" s="50" t="s">
        <v>22</v>
      </c>
      <c r="J35" s="52" t="s">
        <v>22</v>
      </c>
      <c r="K35" s="52" t="s">
        <v>22</v>
      </c>
      <c r="L35" s="54" t="s">
        <v>45</v>
      </c>
      <c r="M35" s="54" t="s">
        <v>22</v>
      </c>
      <c r="N35" s="55" t="s">
        <v>22</v>
      </c>
      <c r="O35" s="55" t="s">
        <v>22</v>
      </c>
      <c r="P35" s="55" t="s">
        <v>22</v>
      </c>
      <c r="Q35" s="56" t="s">
        <v>394</v>
      </c>
      <c r="R35" s="56" t="s">
        <v>399</v>
      </c>
      <c r="S35" s="56" t="s">
        <v>39</v>
      </c>
      <c r="T35" s="57" t="s">
        <v>398</v>
      </c>
      <c r="U35" s="58" t="s">
        <v>22</v>
      </c>
      <c r="V35" s="58" t="s">
        <v>22</v>
      </c>
      <c r="W35" s="58" t="s">
        <v>22</v>
      </c>
      <c r="X35" s="58" t="s">
        <v>22</v>
      </c>
      <c r="Y35" s="58" t="s">
        <v>22</v>
      </c>
      <c r="Z35" s="58" t="s">
        <v>22</v>
      </c>
      <c r="AA35" s="64" t="s">
        <v>22</v>
      </c>
      <c r="AB35" s="64" t="s">
        <v>22</v>
      </c>
      <c r="AC35" s="64" t="s">
        <v>22</v>
      </c>
      <c r="AD35" s="59" t="s">
        <v>22</v>
      </c>
      <c r="AE35" s="59" t="s">
        <v>22</v>
      </c>
      <c r="AF35" s="60" t="s">
        <v>22</v>
      </c>
      <c r="AG35" s="60" t="s">
        <v>22</v>
      </c>
      <c r="AH35" s="60" t="s">
        <v>22</v>
      </c>
      <c r="AI35" s="60" t="s">
        <v>22</v>
      </c>
      <c r="AJ35" s="60" t="s">
        <v>22</v>
      </c>
      <c r="AK35" s="60" t="s">
        <v>22</v>
      </c>
      <c r="AL35" s="60" t="s">
        <v>22</v>
      </c>
      <c r="AM35" s="60" t="s">
        <v>22</v>
      </c>
      <c r="AN35" s="61">
        <v>1</v>
      </c>
      <c r="AO35" s="61" t="s">
        <v>22</v>
      </c>
      <c r="AP35" s="61" t="s">
        <v>22</v>
      </c>
      <c r="AQ35" s="61" t="s">
        <v>22</v>
      </c>
    </row>
    <row r="36" spans="1:43">
      <c r="A36" s="25">
        <v>35</v>
      </c>
      <c r="B36" s="23" t="s">
        <v>52</v>
      </c>
      <c r="C36" s="24" t="s">
        <v>83</v>
      </c>
      <c r="D36" s="14"/>
      <c r="E36" s="14"/>
      <c r="F36" s="14"/>
      <c r="G36" s="50">
        <v>1</v>
      </c>
      <c r="H36" s="50" t="s">
        <v>22</v>
      </c>
      <c r="I36" s="50" t="s">
        <v>22</v>
      </c>
      <c r="J36" s="52" t="s">
        <v>22</v>
      </c>
      <c r="K36" s="52" t="s">
        <v>48</v>
      </c>
      <c r="L36" s="54" t="s">
        <v>22</v>
      </c>
      <c r="M36" s="54" t="s">
        <v>22</v>
      </c>
      <c r="N36" s="55" t="s">
        <v>22</v>
      </c>
      <c r="O36" s="55" t="s">
        <v>22</v>
      </c>
      <c r="P36" s="55" t="s">
        <v>22</v>
      </c>
      <c r="Q36" s="56" t="s">
        <v>22</v>
      </c>
      <c r="R36" s="56" t="s">
        <v>22</v>
      </c>
      <c r="S36" s="56" t="s">
        <v>22</v>
      </c>
      <c r="T36" s="57" t="s">
        <v>22</v>
      </c>
      <c r="U36" s="58" t="s">
        <v>22</v>
      </c>
      <c r="V36" s="58" t="s">
        <v>22</v>
      </c>
      <c r="W36" s="58" t="s">
        <v>22</v>
      </c>
      <c r="X36" s="58" t="s">
        <v>22</v>
      </c>
      <c r="Y36" s="58" t="s">
        <v>22</v>
      </c>
      <c r="Z36" s="58" t="s">
        <v>22</v>
      </c>
      <c r="AA36" s="64" t="s">
        <v>22</v>
      </c>
      <c r="AB36" s="64" t="s">
        <v>22</v>
      </c>
      <c r="AC36" s="64" t="s">
        <v>22</v>
      </c>
      <c r="AD36" s="59" t="s">
        <v>22</v>
      </c>
      <c r="AE36" s="59" t="s">
        <v>22</v>
      </c>
      <c r="AF36" s="60" t="s">
        <v>22</v>
      </c>
      <c r="AG36" s="60" t="s">
        <v>22</v>
      </c>
      <c r="AH36" s="60" t="s">
        <v>22</v>
      </c>
      <c r="AI36" s="60" t="s">
        <v>22</v>
      </c>
      <c r="AJ36" s="60" t="s">
        <v>22</v>
      </c>
      <c r="AK36" s="60" t="s">
        <v>22</v>
      </c>
      <c r="AL36" s="60" t="s">
        <v>22</v>
      </c>
      <c r="AM36" s="60" t="s">
        <v>22</v>
      </c>
      <c r="AN36" s="61" t="s">
        <v>22</v>
      </c>
      <c r="AO36" s="61" t="s">
        <v>22</v>
      </c>
      <c r="AP36" s="61" t="s">
        <v>22</v>
      </c>
      <c r="AQ36" s="61" t="s">
        <v>22</v>
      </c>
    </row>
    <row r="37" spans="1:43">
      <c r="A37" s="25">
        <v>36</v>
      </c>
      <c r="B37" s="23" t="s">
        <v>52</v>
      </c>
      <c r="C37" s="24" t="s">
        <v>84</v>
      </c>
      <c r="D37" s="14"/>
      <c r="E37" s="14"/>
      <c r="F37" s="14"/>
      <c r="G37" s="50">
        <v>1</v>
      </c>
      <c r="H37" s="50" t="s">
        <v>22</v>
      </c>
      <c r="I37" s="50" t="s">
        <v>22</v>
      </c>
      <c r="J37" s="52" t="s">
        <v>22</v>
      </c>
      <c r="K37" s="52" t="s">
        <v>22</v>
      </c>
      <c r="L37" s="54" t="s">
        <v>43</v>
      </c>
      <c r="M37" s="54" t="s">
        <v>22</v>
      </c>
      <c r="N37" s="55" t="s">
        <v>22</v>
      </c>
      <c r="O37" s="55" t="s">
        <v>22</v>
      </c>
      <c r="P37" s="55" t="s">
        <v>22</v>
      </c>
      <c r="Q37" s="56" t="s">
        <v>22</v>
      </c>
      <c r="R37" s="56" t="s">
        <v>22</v>
      </c>
      <c r="S37" s="56" t="s">
        <v>22</v>
      </c>
      <c r="T37" s="57" t="s">
        <v>398</v>
      </c>
      <c r="U37" s="58" t="s">
        <v>22</v>
      </c>
      <c r="V37" s="58" t="s">
        <v>22</v>
      </c>
      <c r="W37" s="58" t="s">
        <v>22</v>
      </c>
      <c r="X37" s="58" t="s">
        <v>22</v>
      </c>
      <c r="Y37" s="58" t="s">
        <v>22</v>
      </c>
      <c r="Z37" s="58" t="s">
        <v>22</v>
      </c>
      <c r="AA37" s="64" t="s">
        <v>22</v>
      </c>
      <c r="AB37" s="64" t="s">
        <v>22</v>
      </c>
      <c r="AC37" s="64" t="s">
        <v>22</v>
      </c>
      <c r="AD37" s="59" t="s">
        <v>22</v>
      </c>
      <c r="AE37" s="59" t="s">
        <v>22</v>
      </c>
      <c r="AF37" s="60" t="s">
        <v>22</v>
      </c>
      <c r="AG37" s="60" t="s">
        <v>22</v>
      </c>
      <c r="AH37" s="60" t="s">
        <v>22</v>
      </c>
      <c r="AI37" s="60" t="s">
        <v>22</v>
      </c>
      <c r="AJ37" s="60" t="s">
        <v>22</v>
      </c>
      <c r="AK37" s="60" t="s">
        <v>22</v>
      </c>
      <c r="AL37" s="60" t="s">
        <v>22</v>
      </c>
      <c r="AM37" s="60">
        <v>1</v>
      </c>
      <c r="AN37" s="61" t="s">
        <v>22</v>
      </c>
      <c r="AO37" s="61" t="s">
        <v>22</v>
      </c>
      <c r="AP37" s="61" t="s">
        <v>22</v>
      </c>
      <c r="AQ37" s="61" t="s">
        <v>22</v>
      </c>
    </row>
    <row r="38" spans="1:43">
      <c r="A38" s="25">
        <v>37</v>
      </c>
      <c r="B38" s="23" t="s">
        <v>57</v>
      </c>
      <c r="C38" s="24" t="s">
        <v>85</v>
      </c>
      <c r="D38" s="14"/>
      <c r="E38" s="14"/>
      <c r="G38" s="50">
        <v>1</v>
      </c>
      <c r="H38" s="50" t="s">
        <v>22</v>
      </c>
      <c r="I38" s="50" t="s">
        <v>22</v>
      </c>
      <c r="J38" s="52" t="s">
        <v>47</v>
      </c>
      <c r="K38" s="52" t="s">
        <v>22</v>
      </c>
      <c r="L38" s="54" t="s">
        <v>22</v>
      </c>
      <c r="M38" s="54" t="s">
        <v>22</v>
      </c>
      <c r="N38" s="55" t="s">
        <v>22</v>
      </c>
      <c r="O38" s="55" t="s">
        <v>22</v>
      </c>
      <c r="P38" s="55" t="s">
        <v>22</v>
      </c>
      <c r="Q38" s="56" t="s">
        <v>22</v>
      </c>
      <c r="R38" s="56" t="s">
        <v>22</v>
      </c>
      <c r="S38" s="56" t="s">
        <v>22</v>
      </c>
      <c r="T38" s="57" t="s">
        <v>22</v>
      </c>
      <c r="U38" s="58" t="s">
        <v>22</v>
      </c>
      <c r="V38" s="58" t="s">
        <v>22</v>
      </c>
      <c r="W38" s="58" t="s">
        <v>22</v>
      </c>
      <c r="X38" s="58" t="s">
        <v>22</v>
      </c>
      <c r="Y38" s="58" t="s">
        <v>22</v>
      </c>
      <c r="Z38" s="58" t="s">
        <v>22</v>
      </c>
      <c r="AA38" s="64" t="s">
        <v>22</v>
      </c>
      <c r="AB38" s="64" t="s">
        <v>22</v>
      </c>
      <c r="AC38" s="64" t="s">
        <v>22</v>
      </c>
      <c r="AD38" s="59" t="s">
        <v>22</v>
      </c>
      <c r="AE38" s="59" t="s">
        <v>22</v>
      </c>
      <c r="AF38" s="60" t="s">
        <v>22</v>
      </c>
      <c r="AG38" s="60" t="s">
        <v>22</v>
      </c>
      <c r="AH38" s="60" t="s">
        <v>22</v>
      </c>
      <c r="AI38" s="60" t="s">
        <v>22</v>
      </c>
      <c r="AJ38" s="60" t="s">
        <v>22</v>
      </c>
      <c r="AK38" s="60" t="s">
        <v>22</v>
      </c>
      <c r="AL38" s="60" t="s">
        <v>22</v>
      </c>
      <c r="AM38" s="60" t="s">
        <v>22</v>
      </c>
      <c r="AN38" s="61" t="s">
        <v>22</v>
      </c>
      <c r="AO38" s="61" t="s">
        <v>22</v>
      </c>
      <c r="AP38" s="61" t="s">
        <v>22</v>
      </c>
      <c r="AQ38" s="61" t="s">
        <v>22</v>
      </c>
    </row>
    <row r="39" spans="1:43">
      <c r="A39" s="25">
        <v>38</v>
      </c>
      <c r="B39" s="23" t="s">
        <v>52</v>
      </c>
      <c r="C39" s="35" t="s">
        <v>86</v>
      </c>
      <c r="D39" s="14"/>
      <c r="E39" s="14"/>
      <c r="G39" s="50">
        <v>1</v>
      </c>
      <c r="H39" s="50" t="s">
        <v>22</v>
      </c>
      <c r="I39" s="50" t="s">
        <v>22</v>
      </c>
      <c r="J39" s="52" t="s">
        <v>22</v>
      </c>
      <c r="K39" s="52" t="s">
        <v>22</v>
      </c>
      <c r="L39" s="54" t="s">
        <v>44</v>
      </c>
      <c r="M39" s="54" t="s">
        <v>22</v>
      </c>
      <c r="N39" s="55" t="s">
        <v>22</v>
      </c>
      <c r="O39" s="55" t="s">
        <v>22</v>
      </c>
      <c r="P39" s="55" t="s">
        <v>22</v>
      </c>
      <c r="Q39" s="56" t="s">
        <v>22</v>
      </c>
      <c r="R39" s="56" t="s">
        <v>22</v>
      </c>
      <c r="S39" s="56" t="s">
        <v>22</v>
      </c>
      <c r="T39" s="57" t="s">
        <v>398</v>
      </c>
      <c r="U39" s="58" t="s">
        <v>22</v>
      </c>
      <c r="V39" s="58" t="s">
        <v>22</v>
      </c>
      <c r="W39" s="58" t="s">
        <v>22</v>
      </c>
      <c r="X39" s="58" t="s">
        <v>22</v>
      </c>
      <c r="Y39" s="58" t="s">
        <v>22</v>
      </c>
      <c r="Z39" s="58" t="s">
        <v>22</v>
      </c>
      <c r="AA39" s="64" t="s">
        <v>22</v>
      </c>
      <c r="AB39" s="64">
        <v>1</v>
      </c>
      <c r="AC39" s="64" t="s">
        <v>22</v>
      </c>
      <c r="AD39" s="59" t="s">
        <v>22</v>
      </c>
      <c r="AE39" s="59" t="s">
        <v>22</v>
      </c>
      <c r="AF39" s="60" t="s">
        <v>22</v>
      </c>
      <c r="AG39" s="60" t="s">
        <v>22</v>
      </c>
      <c r="AH39" s="60" t="s">
        <v>22</v>
      </c>
      <c r="AI39" s="60">
        <v>1</v>
      </c>
      <c r="AJ39" s="60" t="s">
        <v>22</v>
      </c>
      <c r="AK39" s="60" t="s">
        <v>22</v>
      </c>
      <c r="AL39" s="60" t="s">
        <v>22</v>
      </c>
      <c r="AM39" s="60" t="s">
        <v>22</v>
      </c>
      <c r="AN39" s="61" t="s">
        <v>22</v>
      </c>
      <c r="AO39" s="61" t="s">
        <v>22</v>
      </c>
      <c r="AP39" s="61" t="s">
        <v>22</v>
      </c>
      <c r="AQ39" s="61" t="s">
        <v>22</v>
      </c>
    </row>
    <row r="40" spans="1:43">
      <c r="A40" s="25">
        <v>39</v>
      </c>
      <c r="B40" s="23" t="s">
        <v>57</v>
      </c>
      <c r="C40" s="24" t="s">
        <v>87</v>
      </c>
      <c r="D40" s="14"/>
      <c r="E40" s="14"/>
      <c r="F40" s="14"/>
      <c r="G40" s="50">
        <v>1</v>
      </c>
      <c r="H40" s="50" t="s">
        <v>22</v>
      </c>
      <c r="I40" s="50" t="s">
        <v>22</v>
      </c>
      <c r="J40" s="52" t="s">
        <v>22</v>
      </c>
      <c r="K40" s="52" t="s">
        <v>48</v>
      </c>
      <c r="L40" s="54" t="s">
        <v>22</v>
      </c>
      <c r="M40" s="54" t="s">
        <v>22</v>
      </c>
      <c r="N40" s="55" t="s">
        <v>22</v>
      </c>
      <c r="O40" s="55" t="s">
        <v>22</v>
      </c>
      <c r="P40" s="55" t="s">
        <v>22</v>
      </c>
      <c r="Q40" s="56" t="s">
        <v>393</v>
      </c>
      <c r="R40" s="56" t="s">
        <v>400</v>
      </c>
      <c r="S40" s="56" t="s">
        <v>39</v>
      </c>
      <c r="T40" s="57" t="s">
        <v>22</v>
      </c>
      <c r="U40" s="58" t="s">
        <v>22</v>
      </c>
      <c r="V40" s="58" t="s">
        <v>22</v>
      </c>
      <c r="W40" s="58" t="s">
        <v>22</v>
      </c>
      <c r="X40" s="58" t="s">
        <v>22</v>
      </c>
      <c r="Y40" s="58" t="s">
        <v>22</v>
      </c>
      <c r="Z40" s="58" t="s">
        <v>22</v>
      </c>
      <c r="AA40" s="64" t="s">
        <v>22</v>
      </c>
      <c r="AB40" s="64" t="s">
        <v>22</v>
      </c>
      <c r="AC40" s="64" t="s">
        <v>22</v>
      </c>
      <c r="AD40" s="59" t="s">
        <v>22</v>
      </c>
      <c r="AE40" s="59" t="s">
        <v>22</v>
      </c>
      <c r="AF40" s="60" t="s">
        <v>22</v>
      </c>
      <c r="AG40" s="60" t="s">
        <v>22</v>
      </c>
      <c r="AH40" s="60" t="s">
        <v>22</v>
      </c>
      <c r="AI40" s="60" t="s">
        <v>22</v>
      </c>
      <c r="AJ40" s="60" t="s">
        <v>22</v>
      </c>
      <c r="AK40" s="60" t="s">
        <v>22</v>
      </c>
      <c r="AL40" s="60" t="s">
        <v>22</v>
      </c>
      <c r="AM40" s="60" t="s">
        <v>22</v>
      </c>
      <c r="AN40" s="61" t="s">
        <v>22</v>
      </c>
      <c r="AO40" s="61" t="s">
        <v>22</v>
      </c>
      <c r="AP40" s="61" t="s">
        <v>22</v>
      </c>
      <c r="AQ40" s="61" t="s">
        <v>22</v>
      </c>
    </row>
    <row r="41" spans="1:43">
      <c r="A41" s="25">
        <v>40</v>
      </c>
      <c r="B41" s="23" t="s">
        <v>57</v>
      </c>
      <c r="C41" s="24" t="s">
        <v>88</v>
      </c>
      <c r="D41" s="14"/>
      <c r="E41" s="14"/>
      <c r="G41" s="50">
        <v>1</v>
      </c>
      <c r="H41" s="50" t="s">
        <v>22</v>
      </c>
      <c r="I41" s="50" t="s">
        <v>22</v>
      </c>
      <c r="J41" s="52" t="s">
        <v>22</v>
      </c>
      <c r="K41" s="52" t="s">
        <v>22</v>
      </c>
      <c r="L41" s="54" t="s">
        <v>43</v>
      </c>
      <c r="M41" s="54" t="s">
        <v>22</v>
      </c>
      <c r="N41" s="55" t="s">
        <v>22</v>
      </c>
      <c r="O41" s="55" t="s">
        <v>22</v>
      </c>
      <c r="P41" s="55" t="s">
        <v>22</v>
      </c>
      <c r="Q41" s="56" t="s">
        <v>394</v>
      </c>
      <c r="R41" s="56" t="s">
        <v>399</v>
      </c>
      <c r="S41" s="56" t="s">
        <v>39</v>
      </c>
      <c r="T41" s="57" t="s">
        <v>398</v>
      </c>
      <c r="U41" s="58" t="s">
        <v>22</v>
      </c>
      <c r="V41" s="58" t="s">
        <v>22</v>
      </c>
      <c r="W41" s="58" t="s">
        <v>22</v>
      </c>
      <c r="X41" s="58" t="s">
        <v>22</v>
      </c>
      <c r="Y41" s="58" t="s">
        <v>22</v>
      </c>
      <c r="Z41" s="58" t="s">
        <v>22</v>
      </c>
      <c r="AA41" s="64" t="s">
        <v>22</v>
      </c>
      <c r="AB41" s="64">
        <v>1</v>
      </c>
      <c r="AC41" s="64" t="s">
        <v>22</v>
      </c>
      <c r="AD41" s="59" t="s">
        <v>22</v>
      </c>
      <c r="AE41" s="59" t="s">
        <v>22</v>
      </c>
      <c r="AF41" s="60" t="s">
        <v>22</v>
      </c>
      <c r="AG41" s="60" t="s">
        <v>22</v>
      </c>
      <c r="AH41" s="60" t="s">
        <v>22</v>
      </c>
      <c r="AI41" s="60" t="s">
        <v>22</v>
      </c>
      <c r="AJ41" s="60" t="s">
        <v>22</v>
      </c>
      <c r="AK41" s="60" t="s">
        <v>22</v>
      </c>
      <c r="AL41" s="60" t="s">
        <v>22</v>
      </c>
      <c r="AM41" s="60" t="s">
        <v>22</v>
      </c>
      <c r="AN41" s="61" t="s">
        <v>22</v>
      </c>
      <c r="AO41" s="61" t="s">
        <v>22</v>
      </c>
      <c r="AP41" s="61">
        <v>1</v>
      </c>
      <c r="AQ41" s="61" t="s">
        <v>22</v>
      </c>
    </row>
    <row r="42" spans="1:43">
      <c r="A42" s="25">
        <v>41</v>
      </c>
      <c r="B42" s="23" t="s">
        <v>52</v>
      </c>
      <c r="C42" s="24" t="s">
        <v>89</v>
      </c>
      <c r="D42" s="14"/>
      <c r="E42" s="14"/>
      <c r="G42" s="50">
        <v>1</v>
      </c>
      <c r="H42" s="50" t="s">
        <v>22</v>
      </c>
      <c r="I42" s="50" t="s">
        <v>22</v>
      </c>
      <c r="J42" s="52" t="s">
        <v>22</v>
      </c>
      <c r="K42" s="52" t="s">
        <v>22</v>
      </c>
      <c r="L42" s="54" t="s">
        <v>43</v>
      </c>
      <c r="M42" s="54">
        <v>1</v>
      </c>
      <c r="N42" s="55" t="s">
        <v>22</v>
      </c>
      <c r="O42" s="55" t="s">
        <v>22</v>
      </c>
      <c r="P42" s="55" t="s">
        <v>22</v>
      </c>
      <c r="Q42" s="56" t="s">
        <v>22</v>
      </c>
      <c r="R42" s="56" t="s">
        <v>22</v>
      </c>
      <c r="S42" s="56" t="s">
        <v>22</v>
      </c>
      <c r="T42" s="57" t="s">
        <v>398</v>
      </c>
      <c r="U42" s="58" t="s">
        <v>22</v>
      </c>
      <c r="V42" s="58" t="s">
        <v>22</v>
      </c>
      <c r="W42" s="58" t="s">
        <v>22</v>
      </c>
      <c r="X42" s="58" t="s">
        <v>22</v>
      </c>
      <c r="Y42" s="58" t="s">
        <v>22</v>
      </c>
      <c r="Z42" s="58" t="s">
        <v>22</v>
      </c>
      <c r="AA42" s="64" t="s">
        <v>22</v>
      </c>
      <c r="AB42" s="64" t="s">
        <v>22</v>
      </c>
      <c r="AC42" s="64" t="s">
        <v>22</v>
      </c>
      <c r="AD42" s="59" t="s">
        <v>22</v>
      </c>
      <c r="AE42" s="59" t="s">
        <v>22</v>
      </c>
      <c r="AF42" s="60" t="s">
        <v>22</v>
      </c>
      <c r="AG42" s="60" t="s">
        <v>22</v>
      </c>
      <c r="AH42" s="60" t="s">
        <v>22</v>
      </c>
      <c r="AI42" s="60" t="s">
        <v>22</v>
      </c>
      <c r="AJ42" s="60" t="s">
        <v>22</v>
      </c>
      <c r="AK42" s="60" t="s">
        <v>22</v>
      </c>
      <c r="AL42" s="60" t="s">
        <v>22</v>
      </c>
      <c r="AM42" s="60" t="s">
        <v>22</v>
      </c>
      <c r="AN42" s="61" t="s">
        <v>22</v>
      </c>
      <c r="AO42" s="61" t="s">
        <v>22</v>
      </c>
      <c r="AP42" s="61" t="s">
        <v>22</v>
      </c>
      <c r="AQ42" s="61" t="s">
        <v>22</v>
      </c>
    </row>
    <row r="43" spans="1:43" ht="30.75" customHeight="1">
      <c r="A43" s="25">
        <v>42</v>
      </c>
      <c r="B43" s="23" t="s">
        <v>52</v>
      </c>
      <c r="C43" s="24" t="s">
        <v>90</v>
      </c>
      <c r="D43" s="14"/>
      <c r="E43" s="14"/>
      <c r="F43" s="14"/>
      <c r="G43" s="50">
        <v>1</v>
      </c>
      <c r="H43" s="50" t="s">
        <v>22</v>
      </c>
      <c r="I43" s="50" t="s">
        <v>22</v>
      </c>
      <c r="J43" s="52" t="s">
        <v>22</v>
      </c>
      <c r="K43" s="52" t="s">
        <v>22</v>
      </c>
      <c r="L43" s="54" t="s">
        <v>43</v>
      </c>
      <c r="M43" s="54" t="s">
        <v>22</v>
      </c>
      <c r="N43" s="55" t="s">
        <v>22</v>
      </c>
      <c r="O43" s="55" t="s">
        <v>22</v>
      </c>
      <c r="P43" s="55" t="s">
        <v>22</v>
      </c>
      <c r="Q43" s="56" t="s">
        <v>22</v>
      </c>
      <c r="R43" s="56" t="s">
        <v>22</v>
      </c>
      <c r="S43" s="56" t="s">
        <v>22</v>
      </c>
      <c r="T43" s="57" t="s">
        <v>398</v>
      </c>
      <c r="U43" s="58" t="s">
        <v>22</v>
      </c>
      <c r="V43" s="58" t="s">
        <v>22</v>
      </c>
      <c r="W43" s="58" t="s">
        <v>22</v>
      </c>
      <c r="X43" s="58" t="s">
        <v>22</v>
      </c>
      <c r="Y43" s="58" t="s">
        <v>22</v>
      </c>
      <c r="Z43" s="58" t="s">
        <v>22</v>
      </c>
      <c r="AA43" s="64" t="s">
        <v>22</v>
      </c>
      <c r="AB43" s="64" t="s">
        <v>22</v>
      </c>
      <c r="AC43" s="64" t="s">
        <v>22</v>
      </c>
      <c r="AD43" s="59" t="s">
        <v>22</v>
      </c>
      <c r="AE43" s="59" t="s">
        <v>22</v>
      </c>
      <c r="AF43" s="60" t="s">
        <v>22</v>
      </c>
      <c r="AG43" s="60" t="s">
        <v>22</v>
      </c>
      <c r="AH43" s="60">
        <v>1</v>
      </c>
      <c r="AI43" s="60" t="s">
        <v>22</v>
      </c>
      <c r="AJ43" s="60">
        <v>1</v>
      </c>
      <c r="AK43" s="60" t="s">
        <v>22</v>
      </c>
      <c r="AL43" s="60" t="s">
        <v>22</v>
      </c>
      <c r="AM43" s="60" t="s">
        <v>22</v>
      </c>
      <c r="AN43" s="61" t="s">
        <v>22</v>
      </c>
      <c r="AO43" s="61" t="s">
        <v>22</v>
      </c>
      <c r="AP43" s="61" t="s">
        <v>22</v>
      </c>
      <c r="AQ43" s="61" t="s">
        <v>22</v>
      </c>
    </row>
    <row r="44" spans="1:43">
      <c r="A44" s="25">
        <v>43</v>
      </c>
      <c r="B44" s="23" t="s">
        <v>57</v>
      </c>
      <c r="C44" s="24" t="s">
        <v>91</v>
      </c>
      <c r="D44" s="14"/>
      <c r="E44" s="14"/>
      <c r="F44" s="14"/>
      <c r="G44" s="50">
        <v>1</v>
      </c>
      <c r="H44" s="50" t="s">
        <v>22</v>
      </c>
      <c r="I44" s="50" t="s">
        <v>22</v>
      </c>
      <c r="J44" s="52" t="s">
        <v>22</v>
      </c>
      <c r="K44" s="52" t="s">
        <v>22</v>
      </c>
      <c r="L44" s="54" t="s">
        <v>43</v>
      </c>
      <c r="M44" s="54" t="s">
        <v>22</v>
      </c>
      <c r="N44" s="55" t="s">
        <v>22</v>
      </c>
      <c r="O44" s="55" t="s">
        <v>22</v>
      </c>
      <c r="P44" s="55" t="s">
        <v>22</v>
      </c>
      <c r="Q44" s="56" t="s">
        <v>394</v>
      </c>
      <c r="R44" s="56" t="s">
        <v>399</v>
      </c>
      <c r="S44" s="56" t="s">
        <v>39</v>
      </c>
      <c r="T44" s="57" t="s">
        <v>398</v>
      </c>
      <c r="U44" s="58" t="s">
        <v>22</v>
      </c>
      <c r="V44" s="58" t="s">
        <v>22</v>
      </c>
      <c r="W44" s="58" t="s">
        <v>22</v>
      </c>
      <c r="X44" s="58" t="s">
        <v>22</v>
      </c>
      <c r="Y44" s="58" t="s">
        <v>22</v>
      </c>
      <c r="Z44" s="58" t="s">
        <v>22</v>
      </c>
      <c r="AA44" s="64" t="s">
        <v>22</v>
      </c>
      <c r="AB44" s="64" t="s">
        <v>22</v>
      </c>
      <c r="AC44" s="64" t="s">
        <v>22</v>
      </c>
      <c r="AD44" s="59" t="s">
        <v>22</v>
      </c>
      <c r="AE44" s="59" t="s">
        <v>22</v>
      </c>
      <c r="AF44" s="60" t="s">
        <v>22</v>
      </c>
      <c r="AG44" s="60" t="s">
        <v>22</v>
      </c>
      <c r="AH44" s="60" t="s">
        <v>22</v>
      </c>
      <c r="AI44" s="60" t="s">
        <v>22</v>
      </c>
      <c r="AJ44" s="60" t="s">
        <v>22</v>
      </c>
      <c r="AK44" s="60" t="s">
        <v>22</v>
      </c>
      <c r="AL44" s="60" t="s">
        <v>22</v>
      </c>
      <c r="AM44" s="60" t="s">
        <v>22</v>
      </c>
      <c r="AN44" s="61" t="s">
        <v>22</v>
      </c>
      <c r="AO44" s="61" t="s">
        <v>22</v>
      </c>
      <c r="AP44" s="61">
        <v>1</v>
      </c>
      <c r="AQ44" s="61" t="s">
        <v>22</v>
      </c>
    </row>
    <row r="45" spans="1:43">
      <c r="A45" s="25">
        <v>44</v>
      </c>
      <c r="B45" s="23" t="s">
        <v>57</v>
      </c>
      <c r="C45" s="24" t="s">
        <v>85</v>
      </c>
      <c r="D45" s="14"/>
      <c r="E45" s="14"/>
      <c r="G45" s="50">
        <v>1</v>
      </c>
      <c r="H45" s="50" t="s">
        <v>22</v>
      </c>
      <c r="I45" s="50" t="s">
        <v>22</v>
      </c>
      <c r="J45" s="52" t="s">
        <v>47</v>
      </c>
      <c r="K45" s="52" t="s">
        <v>22</v>
      </c>
      <c r="L45" s="54" t="s">
        <v>22</v>
      </c>
      <c r="M45" s="54" t="s">
        <v>22</v>
      </c>
      <c r="N45" s="55" t="s">
        <v>22</v>
      </c>
      <c r="O45" s="55" t="s">
        <v>22</v>
      </c>
      <c r="P45" s="55" t="s">
        <v>22</v>
      </c>
      <c r="Q45" s="56" t="s">
        <v>22</v>
      </c>
      <c r="R45" s="56" t="s">
        <v>22</v>
      </c>
      <c r="S45" s="56" t="s">
        <v>22</v>
      </c>
      <c r="T45" s="57" t="s">
        <v>22</v>
      </c>
      <c r="U45" s="58" t="s">
        <v>22</v>
      </c>
      <c r="V45" s="58" t="s">
        <v>22</v>
      </c>
      <c r="W45" s="58" t="s">
        <v>22</v>
      </c>
      <c r="X45" s="58" t="s">
        <v>22</v>
      </c>
      <c r="Y45" s="58" t="s">
        <v>22</v>
      </c>
      <c r="Z45" s="58" t="s">
        <v>22</v>
      </c>
      <c r="AA45" s="64" t="s">
        <v>22</v>
      </c>
      <c r="AB45" s="64" t="s">
        <v>22</v>
      </c>
      <c r="AC45" s="64" t="s">
        <v>22</v>
      </c>
      <c r="AD45" s="59" t="s">
        <v>22</v>
      </c>
      <c r="AE45" s="59" t="s">
        <v>22</v>
      </c>
      <c r="AF45" s="60" t="s">
        <v>22</v>
      </c>
      <c r="AG45" s="60" t="s">
        <v>22</v>
      </c>
      <c r="AH45" s="60" t="s">
        <v>22</v>
      </c>
      <c r="AI45" s="60" t="s">
        <v>22</v>
      </c>
      <c r="AJ45" s="60" t="s">
        <v>22</v>
      </c>
      <c r="AK45" s="60" t="s">
        <v>22</v>
      </c>
      <c r="AL45" s="60" t="s">
        <v>22</v>
      </c>
      <c r="AM45" s="60" t="s">
        <v>22</v>
      </c>
      <c r="AN45" s="61" t="s">
        <v>22</v>
      </c>
      <c r="AO45" s="61" t="s">
        <v>22</v>
      </c>
      <c r="AP45" s="61" t="s">
        <v>22</v>
      </c>
      <c r="AQ45" s="61" t="s">
        <v>22</v>
      </c>
    </row>
    <row r="46" spans="1:43">
      <c r="A46" s="25">
        <v>45</v>
      </c>
      <c r="B46" s="23" t="s">
        <v>57</v>
      </c>
      <c r="C46" s="24" t="s">
        <v>77</v>
      </c>
      <c r="D46" s="14"/>
      <c r="E46" s="14"/>
      <c r="F46" s="14"/>
      <c r="G46" s="50">
        <v>1</v>
      </c>
      <c r="H46" s="50" t="s">
        <v>22</v>
      </c>
      <c r="I46" s="50" t="s">
        <v>22</v>
      </c>
      <c r="J46" s="52" t="s">
        <v>22</v>
      </c>
      <c r="K46" s="52" t="s">
        <v>48</v>
      </c>
      <c r="L46" s="54" t="s">
        <v>22</v>
      </c>
      <c r="M46" s="54" t="s">
        <v>22</v>
      </c>
      <c r="N46" s="55" t="s">
        <v>22</v>
      </c>
      <c r="O46" s="55" t="s">
        <v>22</v>
      </c>
      <c r="P46" s="55" t="s">
        <v>22</v>
      </c>
      <c r="Q46" s="56" t="s">
        <v>393</v>
      </c>
      <c r="R46" s="56" t="s">
        <v>399</v>
      </c>
      <c r="S46" s="56" t="s">
        <v>39</v>
      </c>
      <c r="T46" s="57" t="s">
        <v>22</v>
      </c>
      <c r="U46" s="58" t="s">
        <v>22</v>
      </c>
      <c r="V46" s="58" t="s">
        <v>22</v>
      </c>
      <c r="W46" s="58" t="s">
        <v>22</v>
      </c>
      <c r="X46" s="58" t="s">
        <v>22</v>
      </c>
      <c r="Y46" s="58" t="s">
        <v>22</v>
      </c>
      <c r="Z46" s="58" t="s">
        <v>22</v>
      </c>
      <c r="AA46" s="64" t="s">
        <v>22</v>
      </c>
      <c r="AB46" s="64" t="s">
        <v>22</v>
      </c>
      <c r="AC46" s="64" t="s">
        <v>22</v>
      </c>
      <c r="AD46" s="59" t="s">
        <v>22</v>
      </c>
      <c r="AE46" s="59" t="s">
        <v>22</v>
      </c>
      <c r="AF46" s="60" t="s">
        <v>22</v>
      </c>
      <c r="AG46" s="60" t="s">
        <v>22</v>
      </c>
      <c r="AH46" s="60" t="s">
        <v>22</v>
      </c>
      <c r="AI46" s="60" t="s">
        <v>22</v>
      </c>
      <c r="AJ46" s="60" t="s">
        <v>22</v>
      </c>
      <c r="AK46" s="60" t="s">
        <v>22</v>
      </c>
      <c r="AL46" s="60" t="s">
        <v>22</v>
      </c>
      <c r="AM46" s="60" t="s">
        <v>22</v>
      </c>
      <c r="AN46" s="61" t="s">
        <v>22</v>
      </c>
      <c r="AO46" s="61" t="s">
        <v>22</v>
      </c>
      <c r="AP46" s="61" t="s">
        <v>22</v>
      </c>
      <c r="AQ46" s="61" t="s">
        <v>22</v>
      </c>
    </row>
    <row r="47" spans="1:43">
      <c r="A47" s="25">
        <v>46</v>
      </c>
      <c r="B47" s="23" t="s">
        <v>57</v>
      </c>
      <c r="C47" s="24" t="s">
        <v>92</v>
      </c>
      <c r="D47" s="14"/>
      <c r="E47" s="14"/>
      <c r="F47" s="14"/>
      <c r="G47" s="50">
        <v>1</v>
      </c>
      <c r="H47" s="50" t="s">
        <v>22</v>
      </c>
      <c r="I47" s="50" t="s">
        <v>22</v>
      </c>
      <c r="J47" s="52" t="s">
        <v>22</v>
      </c>
      <c r="K47" s="52" t="s">
        <v>22</v>
      </c>
      <c r="L47" s="54" t="s">
        <v>43</v>
      </c>
      <c r="M47" s="54" t="s">
        <v>22</v>
      </c>
      <c r="N47" s="55" t="s">
        <v>22</v>
      </c>
      <c r="O47" s="55" t="s">
        <v>22</v>
      </c>
      <c r="P47" s="55" t="s">
        <v>22</v>
      </c>
      <c r="Q47" s="56" t="s">
        <v>394</v>
      </c>
      <c r="R47" s="56" t="s">
        <v>399</v>
      </c>
      <c r="S47" s="56" t="s">
        <v>39</v>
      </c>
      <c r="T47" s="57" t="s">
        <v>398</v>
      </c>
      <c r="U47" s="58" t="s">
        <v>22</v>
      </c>
      <c r="V47" s="58" t="s">
        <v>22</v>
      </c>
      <c r="W47" s="58" t="s">
        <v>22</v>
      </c>
      <c r="X47" s="58" t="s">
        <v>22</v>
      </c>
      <c r="Y47" s="58" t="s">
        <v>22</v>
      </c>
      <c r="Z47" s="58" t="s">
        <v>22</v>
      </c>
      <c r="AA47" s="64" t="s">
        <v>22</v>
      </c>
      <c r="AB47" s="64" t="s">
        <v>22</v>
      </c>
      <c r="AC47" s="64" t="s">
        <v>22</v>
      </c>
      <c r="AD47" s="59" t="s">
        <v>22</v>
      </c>
      <c r="AE47" s="59" t="s">
        <v>22</v>
      </c>
      <c r="AF47" s="60" t="s">
        <v>22</v>
      </c>
      <c r="AG47" s="60" t="s">
        <v>22</v>
      </c>
      <c r="AH47" s="60" t="s">
        <v>22</v>
      </c>
      <c r="AI47" s="60" t="s">
        <v>22</v>
      </c>
      <c r="AJ47" s="60" t="s">
        <v>22</v>
      </c>
      <c r="AK47" s="60" t="s">
        <v>22</v>
      </c>
      <c r="AL47" s="60" t="s">
        <v>22</v>
      </c>
      <c r="AM47" s="60" t="s">
        <v>22</v>
      </c>
      <c r="AN47" s="61" t="s">
        <v>22</v>
      </c>
      <c r="AO47" s="61" t="s">
        <v>22</v>
      </c>
      <c r="AP47" s="61" t="s">
        <v>22</v>
      </c>
      <c r="AQ47" s="61" t="s">
        <v>22</v>
      </c>
    </row>
    <row r="48" spans="1:43">
      <c r="A48" s="25">
        <v>47</v>
      </c>
      <c r="B48" s="23" t="s">
        <v>57</v>
      </c>
      <c r="C48" s="24" t="s">
        <v>85</v>
      </c>
      <c r="D48" s="14"/>
      <c r="E48" s="14"/>
      <c r="G48" s="50">
        <v>1</v>
      </c>
      <c r="H48" s="50" t="s">
        <v>22</v>
      </c>
      <c r="I48" s="50" t="s">
        <v>22</v>
      </c>
      <c r="J48" s="52" t="s">
        <v>47</v>
      </c>
      <c r="K48" s="52" t="s">
        <v>22</v>
      </c>
      <c r="L48" s="54" t="s">
        <v>22</v>
      </c>
      <c r="M48" s="54" t="s">
        <v>22</v>
      </c>
      <c r="N48" s="55" t="s">
        <v>22</v>
      </c>
      <c r="O48" s="55" t="s">
        <v>22</v>
      </c>
      <c r="P48" s="55" t="s">
        <v>22</v>
      </c>
      <c r="Q48" s="56" t="s">
        <v>22</v>
      </c>
      <c r="R48" s="56" t="s">
        <v>22</v>
      </c>
      <c r="S48" s="56" t="s">
        <v>22</v>
      </c>
      <c r="T48" s="57" t="s">
        <v>22</v>
      </c>
      <c r="U48" s="58" t="s">
        <v>22</v>
      </c>
      <c r="V48" s="58" t="s">
        <v>22</v>
      </c>
      <c r="W48" s="58" t="s">
        <v>22</v>
      </c>
      <c r="X48" s="58" t="s">
        <v>22</v>
      </c>
      <c r="Y48" s="58" t="s">
        <v>22</v>
      </c>
      <c r="Z48" s="58" t="s">
        <v>22</v>
      </c>
      <c r="AA48" s="64" t="s">
        <v>22</v>
      </c>
      <c r="AB48" s="64" t="s">
        <v>22</v>
      </c>
      <c r="AC48" s="64" t="s">
        <v>22</v>
      </c>
      <c r="AD48" s="59" t="s">
        <v>22</v>
      </c>
      <c r="AE48" s="59" t="s">
        <v>22</v>
      </c>
      <c r="AF48" s="60" t="s">
        <v>22</v>
      </c>
      <c r="AG48" s="60" t="s">
        <v>22</v>
      </c>
      <c r="AH48" s="60" t="s">
        <v>22</v>
      </c>
      <c r="AI48" s="60" t="s">
        <v>22</v>
      </c>
      <c r="AJ48" s="60" t="s">
        <v>22</v>
      </c>
      <c r="AK48" s="60" t="s">
        <v>22</v>
      </c>
      <c r="AL48" s="60" t="s">
        <v>22</v>
      </c>
      <c r="AM48" s="60" t="s">
        <v>22</v>
      </c>
      <c r="AN48" s="61" t="s">
        <v>22</v>
      </c>
      <c r="AO48" s="61" t="s">
        <v>22</v>
      </c>
      <c r="AP48" s="61" t="s">
        <v>22</v>
      </c>
      <c r="AQ48" s="61" t="s">
        <v>22</v>
      </c>
    </row>
    <row r="49" spans="1:43">
      <c r="A49" s="25">
        <v>48</v>
      </c>
      <c r="B49" s="23" t="s">
        <v>52</v>
      </c>
      <c r="C49" s="24" t="s">
        <v>93</v>
      </c>
      <c r="D49" s="14"/>
      <c r="E49" s="14"/>
      <c r="F49" s="14"/>
      <c r="G49" s="50">
        <v>1</v>
      </c>
      <c r="H49" s="50" t="s">
        <v>22</v>
      </c>
      <c r="I49" s="50" t="s">
        <v>22</v>
      </c>
      <c r="J49" s="52" t="s">
        <v>22</v>
      </c>
      <c r="K49" s="52" t="s">
        <v>48</v>
      </c>
      <c r="L49" s="54" t="s">
        <v>22</v>
      </c>
      <c r="M49" s="54" t="s">
        <v>22</v>
      </c>
      <c r="N49" s="55" t="s">
        <v>22</v>
      </c>
      <c r="O49" s="55" t="s">
        <v>22</v>
      </c>
      <c r="P49" s="55" t="s">
        <v>22</v>
      </c>
      <c r="Q49" s="56" t="s">
        <v>22</v>
      </c>
      <c r="R49" s="56" t="s">
        <v>22</v>
      </c>
      <c r="S49" s="56" t="s">
        <v>22</v>
      </c>
      <c r="T49" s="57" t="s">
        <v>22</v>
      </c>
      <c r="U49" s="58" t="s">
        <v>22</v>
      </c>
      <c r="V49" s="58" t="s">
        <v>22</v>
      </c>
      <c r="W49" s="58" t="s">
        <v>22</v>
      </c>
      <c r="X49" s="58" t="s">
        <v>22</v>
      </c>
      <c r="Y49" s="58" t="s">
        <v>22</v>
      </c>
      <c r="Z49" s="58" t="s">
        <v>22</v>
      </c>
      <c r="AA49" s="64" t="s">
        <v>22</v>
      </c>
      <c r="AB49" s="64" t="s">
        <v>22</v>
      </c>
      <c r="AC49" s="64" t="s">
        <v>22</v>
      </c>
      <c r="AD49" s="59" t="s">
        <v>22</v>
      </c>
      <c r="AE49" s="59" t="s">
        <v>22</v>
      </c>
      <c r="AF49" s="60" t="s">
        <v>22</v>
      </c>
      <c r="AG49" s="60" t="s">
        <v>22</v>
      </c>
      <c r="AH49" s="60" t="s">
        <v>22</v>
      </c>
      <c r="AI49" s="60" t="s">
        <v>22</v>
      </c>
      <c r="AJ49" s="60" t="s">
        <v>22</v>
      </c>
      <c r="AK49" s="60" t="s">
        <v>22</v>
      </c>
      <c r="AL49" s="60" t="s">
        <v>22</v>
      </c>
      <c r="AM49" s="60" t="s">
        <v>22</v>
      </c>
      <c r="AN49" s="61" t="s">
        <v>22</v>
      </c>
      <c r="AO49" s="61" t="s">
        <v>22</v>
      </c>
      <c r="AP49" s="61" t="s">
        <v>22</v>
      </c>
      <c r="AQ49" s="61" t="s">
        <v>22</v>
      </c>
    </row>
    <row r="50" spans="1:43">
      <c r="A50" s="25">
        <v>49</v>
      </c>
      <c r="B50" s="23" t="s">
        <v>52</v>
      </c>
      <c r="C50" s="24" t="s">
        <v>94</v>
      </c>
      <c r="D50" s="14"/>
      <c r="E50" s="14"/>
      <c r="F50" s="14"/>
      <c r="G50" s="50">
        <v>1</v>
      </c>
      <c r="H50" s="50" t="s">
        <v>22</v>
      </c>
      <c r="I50" s="50" t="s">
        <v>22</v>
      </c>
      <c r="J50" s="52" t="s">
        <v>22</v>
      </c>
      <c r="K50" s="52" t="s">
        <v>22</v>
      </c>
      <c r="L50" s="54" t="s">
        <v>44</v>
      </c>
      <c r="M50" s="54" t="s">
        <v>22</v>
      </c>
      <c r="N50" s="55" t="s">
        <v>22</v>
      </c>
      <c r="O50" s="55" t="s">
        <v>22</v>
      </c>
      <c r="P50" s="55" t="s">
        <v>22</v>
      </c>
      <c r="Q50" s="56" t="s">
        <v>22</v>
      </c>
      <c r="R50" s="56" t="s">
        <v>22</v>
      </c>
      <c r="S50" s="56" t="s">
        <v>22</v>
      </c>
      <c r="T50" s="57" t="s">
        <v>50</v>
      </c>
      <c r="U50" s="58" t="s">
        <v>22</v>
      </c>
      <c r="V50" s="58" t="s">
        <v>22</v>
      </c>
      <c r="W50" s="58" t="s">
        <v>22</v>
      </c>
      <c r="X50" s="58" t="s">
        <v>22</v>
      </c>
      <c r="Y50" s="58" t="s">
        <v>22</v>
      </c>
      <c r="Z50" s="58" t="s">
        <v>22</v>
      </c>
      <c r="AA50" s="64" t="s">
        <v>22</v>
      </c>
      <c r="AB50" s="64">
        <v>1</v>
      </c>
      <c r="AC50" s="64" t="s">
        <v>22</v>
      </c>
      <c r="AD50" s="59" t="s">
        <v>22</v>
      </c>
      <c r="AE50" s="59" t="s">
        <v>22</v>
      </c>
      <c r="AF50" s="60" t="s">
        <v>22</v>
      </c>
      <c r="AG50" s="60" t="s">
        <v>22</v>
      </c>
      <c r="AH50" s="60" t="s">
        <v>22</v>
      </c>
      <c r="AI50" s="60" t="s">
        <v>22</v>
      </c>
      <c r="AJ50" s="60" t="s">
        <v>22</v>
      </c>
      <c r="AK50" s="60" t="s">
        <v>22</v>
      </c>
      <c r="AL50" s="60" t="s">
        <v>22</v>
      </c>
      <c r="AM50" s="60" t="s">
        <v>22</v>
      </c>
      <c r="AN50" s="61" t="s">
        <v>22</v>
      </c>
      <c r="AO50" s="61" t="s">
        <v>22</v>
      </c>
      <c r="AP50" s="61" t="s">
        <v>22</v>
      </c>
      <c r="AQ50" s="61" t="s">
        <v>22</v>
      </c>
    </row>
    <row r="51" spans="1:43">
      <c r="A51" s="25">
        <v>50</v>
      </c>
      <c r="B51" s="23" t="s">
        <v>57</v>
      </c>
      <c r="C51" s="24" t="s">
        <v>95</v>
      </c>
      <c r="D51" s="14"/>
      <c r="E51" s="14"/>
      <c r="F51" s="14"/>
      <c r="G51" s="50">
        <v>1</v>
      </c>
      <c r="H51" s="50" t="s">
        <v>22</v>
      </c>
      <c r="I51" s="50" t="s">
        <v>22</v>
      </c>
      <c r="J51" s="52" t="s">
        <v>22</v>
      </c>
      <c r="K51" s="52" t="s">
        <v>22</v>
      </c>
      <c r="L51" s="54" t="s">
        <v>43</v>
      </c>
      <c r="M51" s="54" t="s">
        <v>22</v>
      </c>
      <c r="N51" s="55" t="s">
        <v>22</v>
      </c>
      <c r="O51" s="55" t="s">
        <v>22</v>
      </c>
      <c r="P51" s="55" t="s">
        <v>22</v>
      </c>
      <c r="Q51" s="56" t="s">
        <v>394</v>
      </c>
      <c r="R51" s="56" t="s">
        <v>399</v>
      </c>
      <c r="S51" s="56" t="s">
        <v>39</v>
      </c>
      <c r="T51" s="57" t="s">
        <v>398</v>
      </c>
      <c r="U51" s="58" t="s">
        <v>22</v>
      </c>
      <c r="V51" s="58" t="s">
        <v>22</v>
      </c>
      <c r="W51" s="58" t="s">
        <v>22</v>
      </c>
      <c r="X51" s="58" t="s">
        <v>22</v>
      </c>
      <c r="Y51" s="58" t="s">
        <v>22</v>
      </c>
      <c r="Z51" s="58" t="s">
        <v>22</v>
      </c>
      <c r="AA51" s="64" t="s">
        <v>22</v>
      </c>
      <c r="AB51" s="64" t="s">
        <v>22</v>
      </c>
      <c r="AC51" s="64" t="s">
        <v>22</v>
      </c>
      <c r="AD51" s="59" t="s">
        <v>22</v>
      </c>
      <c r="AE51" s="59" t="s">
        <v>22</v>
      </c>
      <c r="AF51" s="60" t="s">
        <v>22</v>
      </c>
      <c r="AG51" s="60" t="s">
        <v>22</v>
      </c>
      <c r="AH51" s="60" t="s">
        <v>22</v>
      </c>
      <c r="AI51" s="60" t="s">
        <v>22</v>
      </c>
      <c r="AJ51" s="60" t="s">
        <v>22</v>
      </c>
      <c r="AK51" s="60" t="s">
        <v>22</v>
      </c>
      <c r="AL51" s="60" t="s">
        <v>22</v>
      </c>
      <c r="AM51" s="60" t="s">
        <v>22</v>
      </c>
      <c r="AN51" s="61" t="s">
        <v>22</v>
      </c>
      <c r="AO51" s="61" t="s">
        <v>22</v>
      </c>
      <c r="AP51" s="61" t="s">
        <v>22</v>
      </c>
      <c r="AQ51" s="61" t="s">
        <v>22</v>
      </c>
    </row>
    <row r="52" spans="1:43">
      <c r="A52" s="25">
        <v>51</v>
      </c>
      <c r="B52" s="23" t="s">
        <v>52</v>
      </c>
      <c r="C52" s="24" t="s">
        <v>96</v>
      </c>
      <c r="D52" s="14"/>
      <c r="E52" s="14"/>
      <c r="F52" s="14"/>
      <c r="G52" s="50">
        <v>1</v>
      </c>
      <c r="H52" s="50" t="s">
        <v>22</v>
      </c>
      <c r="I52" s="50" t="s">
        <v>22</v>
      </c>
      <c r="J52" s="52" t="s">
        <v>22</v>
      </c>
      <c r="K52" s="52" t="s">
        <v>22</v>
      </c>
      <c r="L52" s="54" t="s">
        <v>416</v>
      </c>
      <c r="M52" s="54" t="s">
        <v>22</v>
      </c>
      <c r="N52" s="55" t="s">
        <v>22</v>
      </c>
      <c r="O52" s="55" t="s">
        <v>22</v>
      </c>
      <c r="P52" s="55" t="s">
        <v>22</v>
      </c>
      <c r="Q52" s="56" t="s">
        <v>22</v>
      </c>
      <c r="R52" s="56" t="s">
        <v>22</v>
      </c>
      <c r="S52" s="56" t="s">
        <v>22</v>
      </c>
      <c r="T52" s="57" t="s">
        <v>397</v>
      </c>
      <c r="U52" s="58" t="s">
        <v>22</v>
      </c>
      <c r="V52" s="58" t="s">
        <v>22</v>
      </c>
      <c r="W52" s="58" t="s">
        <v>22</v>
      </c>
      <c r="X52" s="58" t="s">
        <v>22</v>
      </c>
      <c r="Y52" s="58" t="s">
        <v>22</v>
      </c>
      <c r="Z52" s="58" t="s">
        <v>22</v>
      </c>
      <c r="AA52" s="64" t="s">
        <v>22</v>
      </c>
      <c r="AB52" s="64" t="s">
        <v>22</v>
      </c>
      <c r="AC52" s="64" t="s">
        <v>22</v>
      </c>
      <c r="AD52" s="59" t="s">
        <v>22</v>
      </c>
      <c r="AE52" s="59" t="s">
        <v>22</v>
      </c>
      <c r="AF52" s="60" t="s">
        <v>22</v>
      </c>
      <c r="AG52" s="60" t="s">
        <v>22</v>
      </c>
      <c r="AH52" s="60" t="s">
        <v>22</v>
      </c>
      <c r="AI52" s="60" t="s">
        <v>22</v>
      </c>
      <c r="AJ52" s="60" t="s">
        <v>22</v>
      </c>
      <c r="AK52" s="60" t="s">
        <v>22</v>
      </c>
      <c r="AL52" s="60" t="s">
        <v>22</v>
      </c>
      <c r="AM52" s="60" t="s">
        <v>22</v>
      </c>
      <c r="AN52" s="61" t="s">
        <v>22</v>
      </c>
      <c r="AO52" s="61" t="s">
        <v>22</v>
      </c>
      <c r="AP52" s="61" t="s">
        <v>22</v>
      </c>
      <c r="AQ52" s="61" t="s">
        <v>22</v>
      </c>
    </row>
    <row r="53" spans="1:43">
      <c r="A53" s="25">
        <v>52</v>
      </c>
      <c r="B53" s="23" t="s">
        <v>57</v>
      </c>
      <c r="C53" s="35" t="s">
        <v>97</v>
      </c>
      <c r="D53" s="14"/>
      <c r="E53" s="14"/>
      <c r="G53" s="50">
        <v>1</v>
      </c>
      <c r="H53" s="50" t="s">
        <v>22</v>
      </c>
      <c r="I53" s="50" t="s">
        <v>22</v>
      </c>
      <c r="J53" s="52" t="s">
        <v>22</v>
      </c>
      <c r="K53" s="52" t="s">
        <v>22</v>
      </c>
      <c r="L53" s="54" t="s">
        <v>43</v>
      </c>
      <c r="M53" s="54" t="s">
        <v>22</v>
      </c>
      <c r="N53" s="55" t="s">
        <v>22</v>
      </c>
      <c r="O53" s="55" t="s">
        <v>22</v>
      </c>
      <c r="P53" s="55" t="s">
        <v>22</v>
      </c>
      <c r="Q53" s="56" t="s">
        <v>394</v>
      </c>
      <c r="R53" s="56" t="s">
        <v>400</v>
      </c>
      <c r="S53" s="56" t="s">
        <v>39</v>
      </c>
      <c r="T53" s="57" t="s">
        <v>397</v>
      </c>
      <c r="U53" s="58" t="s">
        <v>22</v>
      </c>
      <c r="V53" s="58" t="s">
        <v>22</v>
      </c>
      <c r="W53" s="58">
        <v>1</v>
      </c>
      <c r="X53" s="58" t="s">
        <v>22</v>
      </c>
      <c r="Y53" s="58" t="s">
        <v>22</v>
      </c>
      <c r="Z53" s="58" t="s">
        <v>22</v>
      </c>
      <c r="AA53" s="64" t="s">
        <v>22</v>
      </c>
      <c r="AB53" s="64" t="s">
        <v>22</v>
      </c>
      <c r="AC53" s="64" t="s">
        <v>22</v>
      </c>
      <c r="AD53" s="59" t="s">
        <v>22</v>
      </c>
      <c r="AE53" s="59" t="s">
        <v>22</v>
      </c>
      <c r="AF53" s="60" t="s">
        <v>22</v>
      </c>
      <c r="AG53" s="60" t="s">
        <v>22</v>
      </c>
      <c r="AH53" s="60" t="s">
        <v>22</v>
      </c>
      <c r="AI53" s="60" t="s">
        <v>22</v>
      </c>
      <c r="AJ53" s="60" t="s">
        <v>22</v>
      </c>
      <c r="AK53" s="60" t="s">
        <v>22</v>
      </c>
      <c r="AL53" s="60" t="s">
        <v>22</v>
      </c>
      <c r="AM53" s="60" t="s">
        <v>22</v>
      </c>
      <c r="AN53" s="61" t="s">
        <v>22</v>
      </c>
      <c r="AO53" s="61" t="s">
        <v>22</v>
      </c>
      <c r="AP53" s="61" t="s">
        <v>22</v>
      </c>
      <c r="AQ53" s="61" t="s">
        <v>22</v>
      </c>
    </row>
    <row r="54" spans="1:43">
      <c r="A54" s="25">
        <v>53</v>
      </c>
      <c r="B54" s="23" t="s">
        <v>52</v>
      </c>
      <c r="C54" s="24" t="s">
        <v>98</v>
      </c>
      <c r="D54" s="14"/>
      <c r="E54" s="14"/>
      <c r="G54" s="50">
        <v>1</v>
      </c>
      <c r="H54" s="50" t="s">
        <v>22</v>
      </c>
      <c r="I54" s="50" t="s">
        <v>22</v>
      </c>
      <c r="J54" s="52" t="s">
        <v>22</v>
      </c>
      <c r="K54" s="52" t="s">
        <v>22</v>
      </c>
      <c r="L54" s="54" t="s">
        <v>43</v>
      </c>
      <c r="M54" s="54">
        <v>1</v>
      </c>
      <c r="N54" s="55" t="s">
        <v>22</v>
      </c>
      <c r="O54" s="55" t="s">
        <v>22</v>
      </c>
      <c r="P54" s="55" t="s">
        <v>22</v>
      </c>
      <c r="Q54" s="56" t="s">
        <v>22</v>
      </c>
      <c r="R54" s="56" t="s">
        <v>22</v>
      </c>
      <c r="S54" s="56" t="s">
        <v>22</v>
      </c>
      <c r="T54" s="57" t="s">
        <v>397</v>
      </c>
      <c r="U54" s="58" t="s">
        <v>22</v>
      </c>
      <c r="V54" s="58" t="s">
        <v>22</v>
      </c>
      <c r="W54" s="58" t="s">
        <v>22</v>
      </c>
      <c r="X54" s="58" t="s">
        <v>22</v>
      </c>
      <c r="Y54" s="58" t="s">
        <v>22</v>
      </c>
      <c r="Z54" s="58" t="s">
        <v>22</v>
      </c>
      <c r="AA54" s="64" t="s">
        <v>22</v>
      </c>
      <c r="AB54" s="64" t="s">
        <v>22</v>
      </c>
      <c r="AC54" s="64" t="s">
        <v>22</v>
      </c>
      <c r="AD54" s="59" t="s">
        <v>22</v>
      </c>
      <c r="AE54" s="59" t="s">
        <v>22</v>
      </c>
      <c r="AF54" s="60" t="s">
        <v>22</v>
      </c>
      <c r="AG54" s="60" t="s">
        <v>22</v>
      </c>
      <c r="AH54" s="60" t="s">
        <v>22</v>
      </c>
      <c r="AI54" s="60" t="s">
        <v>22</v>
      </c>
      <c r="AJ54" s="60" t="s">
        <v>22</v>
      </c>
      <c r="AK54" s="60" t="s">
        <v>22</v>
      </c>
      <c r="AL54" s="60" t="s">
        <v>22</v>
      </c>
      <c r="AM54" s="60" t="s">
        <v>22</v>
      </c>
      <c r="AN54" s="61" t="s">
        <v>22</v>
      </c>
      <c r="AO54" s="61" t="s">
        <v>22</v>
      </c>
      <c r="AP54" s="61" t="s">
        <v>22</v>
      </c>
      <c r="AQ54" s="61" t="s">
        <v>22</v>
      </c>
    </row>
    <row r="55" spans="1:43">
      <c r="A55" s="25">
        <v>54</v>
      </c>
      <c r="B55" s="23" t="s">
        <v>57</v>
      </c>
      <c r="C55" s="24" t="s">
        <v>99</v>
      </c>
      <c r="D55" s="14"/>
      <c r="E55" s="14"/>
      <c r="F55" s="14"/>
      <c r="G55" s="50">
        <v>1</v>
      </c>
      <c r="H55" s="50" t="s">
        <v>22</v>
      </c>
      <c r="I55" s="50" t="s">
        <v>22</v>
      </c>
      <c r="J55" s="52" t="s">
        <v>22</v>
      </c>
      <c r="K55" s="52" t="s">
        <v>22</v>
      </c>
      <c r="L55" s="54" t="s">
        <v>43</v>
      </c>
      <c r="M55" s="54" t="s">
        <v>22</v>
      </c>
      <c r="N55" s="55" t="s">
        <v>22</v>
      </c>
      <c r="O55" s="55" t="s">
        <v>22</v>
      </c>
      <c r="P55" s="55" t="s">
        <v>22</v>
      </c>
      <c r="Q55" s="56" t="s">
        <v>394</v>
      </c>
      <c r="R55" s="56" t="s">
        <v>399</v>
      </c>
      <c r="S55" s="56" t="s">
        <v>39</v>
      </c>
      <c r="T55" s="57" t="s">
        <v>398</v>
      </c>
      <c r="U55" s="58" t="s">
        <v>22</v>
      </c>
      <c r="V55" s="58" t="s">
        <v>22</v>
      </c>
      <c r="W55" s="58" t="s">
        <v>22</v>
      </c>
      <c r="X55" s="58" t="s">
        <v>22</v>
      </c>
      <c r="Y55" s="58" t="s">
        <v>22</v>
      </c>
      <c r="Z55" s="58" t="s">
        <v>22</v>
      </c>
      <c r="AA55" s="64" t="s">
        <v>22</v>
      </c>
      <c r="AB55" s="64" t="s">
        <v>22</v>
      </c>
      <c r="AC55" s="64" t="s">
        <v>22</v>
      </c>
      <c r="AD55" s="59" t="s">
        <v>22</v>
      </c>
      <c r="AE55" s="59" t="s">
        <v>22</v>
      </c>
      <c r="AF55" s="60" t="s">
        <v>22</v>
      </c>
      <c r="AG55" s="60" t="s">
        <v>22</v>
      </c>
      <c r="AH55" s="60" t="s">
        <v>22</v>
      </c>
      <c r="AI55" s="60" t="s">
        <v>22</v>
      </c>
      <c r="AJ55" s="60" t="s">
        <v>22</v>
      </c>
      <c r="AK55" s="60" t="s">
        <v>22</v>
      </c>
      <c r="AL55" s="60" t="s">
        <v>22</v>
      </c>
      <c r="AM55" s="60" t="s">
        <v>22</v>
      </c>
      <c r="AN55" s="61" t="s">
        <v>22</v>
      </c>
      <c r="AO55" s="61" t="s">
        <v>22</v>
      </c>
      <c r="AP55" s="61" t="s">
        <v>22</v>
      </c>
      <c r="AQ55" s="61" t="s">
        <v>22</v>
      </c>
    </row>
    <row r="56" spans="1:43">
      <c r="A56" s="25">
        <v>55</v>
      </c>
      <c r="B56" s="23" t="s">
        <v>57</v>
      </c>
      <c r="C56" s="24" t="s">
        <v>100</v>
      </c>
      <c r="D56" s="14"/>
      <c r="E56" s="14"/>
      <c r="F56" s="14"/>
      <c r="G56" s="50">
        <v>1</v>
      </c>
      <c r="H56" s="50" t="s">
        <v>22</v>
      </c>
      <c r="I56" s="50" t="s">
        <v>22</v>
      </c>
      <c r="J56" s="52" t="s">
        <v>22</v>
      </c>
      <c r="K56" s="52" t="s">
        <v>22</v>
      </c>
      <c r="L56" s="54" t="s">
        <v>43</v>
      </c>
      <c r="M56" s="54" t="s">
        <v>22</v>
      </c>
      <c r="N56" s="55" t="s">
        <v>22</v>
      </c>
      <c r="O56" s="55" t="s">
        <v>22</v>
      </c>
      <c r="P56" s="55" t="s">
        <v>22</v>
      </c>
      <c r="Q56" s="56" t="s">
        <v>394</v>
      </c>
      <c r="R56" s="56" t="s">
        <v>399</v>
      </c>
      <c r="S56" s="56" t="s">
        <v>39</v>
      </c>
      <c r="T56" s="57" t="s">
        <v>398</v>
      </c>
      <c r="U56" s="58" t="s">
        <v>22</v>
      </c>
      <c r="V56" s="58" t="s">
        <v>22</v>
      </c>
      <c r="W56" s="58" t="s">
        <v>22</v>
      </c>
      <c r="X56" s="58" t="s">
        <v>22</v>
      </c>
      <c r="Y56" s="58" t="s">
        <v>22</v>
      </c>
      <c r="Z56" s="58" t="s">
        <v>22</v>
      </c>
      <c r="AA56" s="64" t="s">
        <v>22</v>
      </c>
      <c r="AB56" s="64" t="s">
        <v>22</v>
      </c>
      <c r="AC56" s="64" t="s">
        <v>22</v>
      </c>
      <c r="AD56" s="59" t="s">
        <v>22</v>
      </c>
      <c r="AE56" s="59">
        <v>1</v>
      </c>
      <c r="AF56" s="60" t="s">
        <v>22</v>
      </c>
      <c r="AG56" s="60" t="s">
        <v>22</v>
      </c>
      <c r="AH56" s="60" t="s">
        <v>22</v>
      </c>
      <c r="AI56" s="60" t="s">
        <v>22</v>
      </c>
      <c r="AJ56" s="60" t="s">
        <v>22</v>
      </c>
      <c r="AK56" s="60" t="s">
        <v>22</v>
      </c>
      <c r="AL56" s="60" t="s">
        <v>22</v>
      </c>
      <c r="AM56" s="60" t="s">
        <v>22</v>
      </c>
      <c r="AN56" s="61" t="s">
        <v>22</v>
      </c>
      <c r="AO56" s="61" t="s">
        <v>22</v>
      </c>
      <c r="AP56" s="61">
        <v>1</v>
      </c>
      <c r="AQ56" s="61" t="s">
        <v>22</v>
      </c>
    </row>
    <row r="57" spans="1:43">
      <c r="A57" s="25">
        <v>56</v>
      </c>
      <c r="B57" s="23" t="s">
        <v>52</v>
      </c>
      <c r="C57" s="24" t="s">
        <v>101</v>
      </c>
      <c r="D57" s="14"/>
      <c r="E57" s="14"/>
      <c r="G57" s="50">
        <v>1</v>
      </c>
      <c r="H57" s="50" t="s">
        <v>22</v>
      </c>
      <c r="I57" s="50" t="s">
        <v>22</v>
      </c>
      <c r="J57" s="52" t="s">
        <v>22</v>
      </c>
      <c r="K57" s="52" t="s">
        <v>22</v>
      </c>
      <c r="L57" s="54" t="s">
        <v>44</v>
      </c>
      <c r="M57" s="54" t="s">
        <v>22</v>
      </c>
      <c r="N57" s="55" t="s">
        <v>22</v>
      </c>
      <c r="O57" s="55" t="s">
        <v>22</v>
      </c>
      <c r="P57" s="55" t="s">
        <v>22</v>
      </c>
      <c r="Q57" s="56" t="s">
        <v>22</v>
      </c>
      <c r="R57" s="56" t="s">
        <v>22</v>
      </c>
      <c r="S57" s="56" t="s">
        <v>22</v>
      </c>
      <c r="T57" s="57" t="s">
        <v>50</v>
      </c>
      <c r="U57" s="58" t="s">
        <v>22</v>
      </c>
      <c r="V57" s="58" t="s">
        <v>22</v>
      </c>
      <c r="W57" s="58" t="s">
        <v>22</v>
      </c>
      <c r="X57" s="58" t="s">
        <v>22</v>
      </c>
      <c r="Y57" s="58" t="s">
        <v>22</v>
      </c>
      <c r="Z57" s="58" t="s">
        <v>22</v>
      </c>
      <c r="AA57" s="64">
        <v>1</v>
      </c>
      <c r="AB57" s="64" t="s">
        <v>22</v>
      </c>
      <c r="AC57" s="64" t="s">
        <v>22</v>
      </c>
      <c r="AD57" s="59" t="s">
        <v>22</v>
      </c>
      <c r="AE57" s="59" t="s">
        <v>22</v>
      </c>
      <c r="AF57" s="60" t="s">
        <v>22</v>
      </c>
      <c r="AG57" s="60" t="s">
        <v>22</v>
      </c>
      <c r="AH57" s="60" t="s">
        <v>22</v>
      </c>
      <c r="AI57" s="60" t="s">
        <v>22</v>
      </c>
      <c r="AJ57" s="60" t="s">
        <v>22</v>
      </c>
      <c r="AK57" s="60" t="s">
        <v>22</v>
      </c>
      <c r="AL57" s="60" t="s">
        <v>22</v>
      </c>
      <c r="AM57" s="60" t="s">
        <v>22</v>
      </c>
      <c r="AN57" s="61" t="s">
        <v>22</v>
      </c>
      <c r="AO57" s="61" t="s">
        <v>22</v>
      </c>
      <c r="AP57" s="61" t="s">
        <v>22</v>
      </c>
      <c r="AQ57" s="61" t="s">
        <v>22</v>
      </c>
    </row>
    <row r="58" spans="1:43" ht="30">
      <c r="A58" s="25">
        <v>57</v>
      </c>
      <c r="B58" s="23" t="s">
        <v>52</v>
      </c>
      <c r="C58" s="24" t="s">
        <v>358</v>
      </c>
      <c r="D58" s="14"/>
      <c r="E58" s="14"/>
      <c r="F58" s="14"/>
      <c r="G58" s="50">
        <v>1</v>
      </c>
      <c r="H58" s="50" t="s">
        <v>22</v>
      </c>
      <c r="I58" s="50" t="s">
        <v>22</v>
      </c>
      <c r="J58" s="52" t="s">
        <v>22</v>
      </c>
      <c r="K58" s="52" t="s">
        <v>22</v>
      </c>
      <c r="L58" s="54" t="s">
        <v>44</v>
      </c>
      <c r="M58" s="54" t="s">
        <v>22</v>
      </c>
      <c r="N58" s="55" t="s">
        <v>22</v>
      </c>
      <c r="O58" s="55" t="s">
        <v>22</v>
      </c>
      <c r="P58" s="55" t="s">
        <v>22</v>
      </c>
      <c r="Q58" s="56" t="s">
        <v>22</v>
      </c>
      <c r="R58" s="56" t="s">
        <v>22</v>
      </c>
      <c r="S58" s="56" t="s">
        <v>22</v>
      </c>
      <c r="T58" s="57" t="s">
        <v>50</v>
      </c>
      <c r="U58" s="58" t="s">
        <v>22</v>
      </c>
      <c r="V58" s="58" t="s">
        <v>22</v>
      </c>
      <c r="W58" s="58" t="s">
        <v>22</v>
      </c>
      <c r="X58" s="58" t="s">
        <v>22</v>
      </c>
      <c r="Y58" s="58" t="s">
        <v>22</v>
      </c>
      <c r="Z58" s="58" t="s">
        <v>22</v>
      </c>
      <c r="AA58" s="64">
        <v>1</v>
      </c>
      <c r="AB58" s="64" t="s">
        <v>22</v>
      </c>
      <c r="AC58" s="64" t="s">
        <v>22</v>
      </c>
      <c r="AD58" s="59" t="s">
        <v>22</v>
      </c>
      <c r="AE58" s="59" t="s">
        <v>22</v>
      </c>
      <c r="AF58" s="60" t="s">
        <v>22</v>
      </c>
      <c r="AG58" s="60" t="s">
        <v>22</v>
      </c>
      <c r="AH58" s="60" t="s">
        <v>22</v>
      </c>
      <c r="AI58" s="60" t="s">
        <v>22</v>
      </c>
      <c r="AJ58" s="60" t="s">
        <v>22</v>
      </c>
      <c r="AK58" s="60" t="s">
        <v>22</v>
      </c>
      <c r="AL58" s="60" t="s">
        <v>22</v>
      </c>
      <c r="AM58" s="60" t="s">
        <v>22</v>
      </c>
      <c r="AN58" s="61" t="s">
        <v>22</v>
      </c>
      <c r="AO58" s="61" t="s">
        <v>22</v>
      </c>
      <c r="AP58" s="61" t="s">
        <v>22</v>
      </c>
      <c r="AQ58" s="61" t="s">
        <v>22</v>
      </c>
    </row>
    <row r="59" spans="1:43">
      <c r="A59" s="25">
        <v>58</v>
      </c>
      <c r="B59" s="23" t="s">
        <v>52</v>
      </c>
      <c r="C59" s="35" t="s">
        <v>86</v>
      </c>
      <c r="D59" s="14"/>
      <c r="E59" s="14"/>
      <c r="F59" s="14"/>
      <c r="G59" s="50">
        <v>1</v>
      </c>
      <c r="H59" s="50" t="s">
        <v>22</v>
      </c>
      <c r="I59" s="50" t="s">
        <v>22</v>
      </c>
      <c r="J59" s="52" t="s">
        <v>22</v>
      </c>
      <c r="K59" s="52" t="s">
        <v>22</v>
      </c>
      <c r="L59" s="54" t="s">
        <v>44</v>
      </c>
      <c r="M59" s="54" t="s">
        <v>22</v>
      </c>
      <c r="N59" s="55" t="s">
        <v>22</v>
      </c>
      <c r="O59" s="55" t="s">
        <v>22</v>
      </c>
      <c r="P59" s="55" t="s">
        <v>22</v>
      </c>
      <c r="Q59" s="56" t="s">
        <v>22</v>
      </c>
      <c r="R59" s="56" t="s">
        <v>22</v>
      </c>
      <c r="S59" s="56" t="s">
        <v>22</v>
      </c>
      <c r="T59" s="57" t="s">
        <v>398</v>
      </c>
      <c r="U59" s="58" t="s">
        <v>22</v>
      </c>
      <c r="V59" s="58" t="s">
        <v>22</v>
      </c>
      <c r="W59" s="58" t="s">
        <v>22</v>
      </c>
      <c r="X59" s="58" t="s">
        <v>22</v>
      </c>
      <c r="Y59" s="58" t="s">
        <v>22</v>
      </c>
      <c r="Z59" s="58" t="s">
        <v>22</v>
      </c>
      <c r="AA59" s="64" t="s">
        <v>22</v>
      </c>
      <c r="AB59" s="64">
        <v>1</v>
      </c>
      <c r="AC59" s="64" t="s">
        <v>22</v>
      </c>
      <c r="AD59" s="59" t="s">
        <v>22</v>
      </c>
      <c r="AE59" s="59" t="s">
        <v>22</v>
      </c>
      <c r="AF59" s="60" t="s">
        <v>22</v>
      </c>
      <c r="AG59" s="60" t="s">
        <v>22</v>
      </c>
      <c r="AH59" s="60" t="s">
        <v>22</v>
      </c>
      <c r="AI59" s="60">
        <v>1</v>
      </c>
      <c r="AJ59" s="60" t="s">
        <v>22</v>
      </c>
      <c r="AK59" s="60" t="s">
        <v>22</v>
      </c>
      <c r="AL59" s="60" t="s">
        <v>22</v>
      </c>
      <c r="AM59" s="60" t="s">
        <v>22</v>
      </c>
      <c r="AN59" s="61" t="s">
        <v>22</v>
      </c>
      <c r="AO59" s="61" t="s">
        <v>22</v>
      </c>
      <c r="AP59" s="61" t="s">
        <v>22</v>
      </c>
      <c r="AQ59" s="61" t="s">
        <v>22</v>
      </c>
    </row>
    <row r="60" spans="1:43">
      <c r="A60" s="25">
        <v>59</v>
      </c>
      <c r="B60" s="23" t="s">
        <v>57</v>
      </c>
      <c r="C60" s="24" t="s">
        <v>102</v>
      </c>
      <c r="D60" s="14"/>
      <c r="E60" s="14"/>
      <c r="F60" s="14"/>
      <c r="G60" s="50">
        <v>1</v>
      </c>
      <c r="H60" s="50" t="s">
        <v>22</v>
      </c>
      <c r="I60" s="50" t="s">
        <v>22</v>
      </c>
      <c r="J60" s="52" t="s">
        <v>22</v>
      </c>
      <c r="K60" s="52" t="s">
        <v>48</v>
      </c>
      <c r="L60" s="54" t="s">
        <v>22</v>
      </c>
      <c r="M60" s="54" t="s">
        <v>22</v>
      </c>
      <c r="N60" s="55" t="s">
        <v>22</v>
      </c>
      <c r="O60" s="55" t="s">
        <v>22</v>
      </c>
      <c r="P60" s="55" t="s">
        <v>22</v>
      </c>
      <c r="Q60" s="56" t="s">
        <v>393</v>
      </c>
      <c r="R60" s="56" t="s">
        <v>400</v>
      </c>
      <c r="S60" s="56" t="s">
        <v>39</v>
      </c>
      <c r="T60" s="57" t="s">
        <v>22</v>
      </c>
      <c r="U60" s="58" t="s">
        <v>22</v>
      </c>
      <c r="V60" s="58" t="s">
        <v>22</v>
      </c>
      <c r="W60" s="58" t="s">
        <v>22</v>
      </c>
      <c r="X60" s="58" t="s">
        <v>22</v>
      </c>
      <c r="Y60" s="58" t="s">
        <v>22</v>
      </c>
      <c r="Z60" s="58" t="s">
        <v>22</v>
      </c>
      <c r="AA60" s="64" t="s">
        <v>22</v>
      </c>
      <c r="AB60" s="64" t="s">
        <v>22</v>
      </c>
      <c r="AC60" s="64" t="s">
        <v>22</v>
      </c>
      <c r="AD60" s="59" t="s">
        <v>22</v>
      </c>
      <c r="AE60" s="59" t="s">
        <v>22</v>
      </c>
      <c r="AF60" s="60" t="s">
        <v>22</v>
      </c>
      <c r="AG60" s="60" t="s">
        <v>22</v>
      </c>
      <c r="AH60" s="60" t="s">
        <v>22</v>
      </c>
      <c r="AI60" s="60" t="s">
        <v>22</v>
      </c>
      <c r="AJ60" s="60" t="s">
        <v>22</v>
      </c>
      <c r="AK60" s="60" t="s">
        <v>22</v>
      </c>
      <c r="AL60" s="60" t="s">
        <v>22</v>
      </c>
      <c r="AM60" s="60" t="s">
        <v>22</v>
      </c>
      <c r="AN60" s="61" t="s">
        <v>22</v>
      </c>
      <c r="AO60" s="61" t="s">
        <v>22</v>
      </c>
      <c r="AP60" s="61" t="s">
        <v>22</v>
      </c>
      <c r="AQ60" s="61" t="s">
        <v>22</v>
      </c>
    </row>
    <row r="61" spans="1:43">
      <c r="A61" s="25">
        <v>60</v>
      </c>
      <c r="B61" s="23" t="s">
        <v>52</v>
      </c>
      <c r="C61" s="24" t="s">
        <v>53</v>
      </c>
      <c r="D61" s="14"/>
      <c r="E61" s="14"/>
      <c r="G61" s="50">
        <v>1</v>
      </c>
      <c r="H61" s="50" t="s">
        <v>22</v>
      </c>
      <c r="I61" s="50" t="s">
        <v>22</v>
      </c>
      <c r="J61" s="52" t="s">
        <v>22</v>
      </c>
      <c r="K61" s="52" t="s">
        <v>48</v>
      </c>
      <c r="L61" s="54" t="s">
        <v>22</v>
      </c>
      <c r="M61" s="54" t="s">
        <v>22</v>
      </c>
      <c r="N61" s="55" t="s">
        <v>22</v>
      </c>
      <c r="O61" s="55" t="s">
        <v>22</v>
      </c>
      <c r="P61" s="55" t="s">
        <v>22</v>
      </c>
      <c r="Q61" s="56" t="s">
        <v>22</v>
      </c>
      <c r="R61" s="56" t="s">
        <v>22</v>
      </c>
      <c r="S61" s="56" t="s">
        <v>22</v>
      </c>
      <c r="T61" s="57" t="s">
        <v>22</v>
      </c>
      <c r="U61" s="58" t="s">
        <v>22</v>
      </c>
      <c r="V61" s="58" t="s">
        <v>22</v>
      </c>
      <c r="W61" s="58" t="s">
        <v>22</v>
      </c>
      <c r="X61" s="58" t="s">
        <v>22</v>
      </c>
      <c r="Y61" s="58" t="s">
        <v>22</v>
      </c>
      <c r="Z61" s="58" t="s">
        <v>22</v>
      </c>
      <c r="AA61" s="64" t="s">
        <v>22</v>
      </c>
      <c r="AB61" s="64" t="s">
        <v>22</v>
      </c>
      <c r="AC61" s="64" t="s">
        <v>22</v>
      </c>
      <c r="AD61" s="59" t="s">
        <v>22</v>
      </c>
      <c r="AE61" s="59" t="s">
        <v>22</v>
      </c>
      <c r="AF61" s="60" t="s">
        <v>22</v>
      </c>
      <c r="AG61" s="60" t="s">
        <v>22</v>
      </c>
      <c r="AH61" s="60" t="s">
        <v>22</v>
      </c>
      <c r="AI61" s="60" t="s">
        <v>22</v>
      </c>
      <c r="AJ61" s="60" t="s">
        <v>22</v>
      </c>
      <c r="AK61" s="60" t="s">
        <v>22</v>
      </c>
      <c r="AL61" s="60" t="s">
        <v>22</v>
      </c>
      <c r="AM61" s="60" t="s">
        <v>22</v>
      </c>
      <c r="AN61" s="61" t="s">
        <v>22</v>
      </c>
      <c r="AO61" s="61" t="s">
        <v>22</v>
      </c>
      <c r="AP61" s="61" t="s">
        <v>22</v>
      </c>
      <c r="AQ61" s="61" t="s">
        <v>22</v>
      </c>
    </row>
    <row r="62" spans="1:43" ht="30">
      <c r="A62" s="25">
        <v>61</v>
      </c>
      <c r="B62" s="23" t="s">
        <v>103</v>
      </c>
      <c r="C62" s="38" t="s">
        <v>104</v>
      </c>
      <c r="D62" s="14"/>
      <c r="E62" s="14"/>
      <c r="G62" s="50" t="s">
        <v>22</v>
      </c>
      <c r="H62" s="50">
        <v>1</v>
      </c>
      <c r="I62" s="50" t="s">
        <v>22</v>
      </c>
      <c r="J62" s="52" t="s">
        <v>22</v>
      </c>
      <c r="K62" s="52" t="s">
        <v>22</v>
      </c>
      <c r="L62" s="54" t="s">
        <v>22</v>
      </c>
      <c r="M62" s="54" t="s">
        <v>22</v>
      </c>
      <c r="N62" s="55" t="s">
        <v>22</v>
      </c>
      <c r="O62" s="55" t="s">
        <v>22</v>
      </c>
      <c r="P62" s="55" t="s">
        <v>22</v>
      </c>
      <c r="Q62" s="56" t="s">
        <v>22</v>
      </c>
      <c r="R62" s="56" t="s">
        <v>22</v>
      </c>
      <c r="S62" s="56" t="s">
        <v>22</v>
      </c>
      <c r="T62" s="57" t="s">
        <v>22</v>
      </c>
      <c r="U62" s="58" t="s">
        <v>22</v>
      </c>
      <c r="V62" s="58" t="s">
        <v>22</v>
      </c>
      <c r="W62" s="58" t="s">
        <v>22</v>
      </c>
      <c r="X62" s="58" t="s">
        <v>22</v>
      </c>
      <c r="Y62" s="58" t="s">
        <v>22</v>
      </c>
      <c r="Z62" s="58" t="s">
        <v>22</v>
      </c>
      <c r="AA62" s="64" t="s">
        <v>22</v>
      </c>
      <c r="AB62" s="64" t="s">
        <v>22</v>
      </c>
      <c r="AC62" s="64" t="s">
        <v>22</v>
      </c>
      <c r="AD62" s="59" t="s">
        <v>22</v>
      </c>
      <c r="AE62" s="59" t="s">
        <v>22</v>
      </c>
      <c r="AF62" s="60" t="s">
        <v>22</v>
      </c>
      <c r="AG62" s="60" t="s">
        <v>22</v>
      </c>
      <c r="AH62" s="60" t="s">
        <v>22</v>
      </c>
      <c r="AI62" s="60" t="s">
        <v>22</v>
      </c>
      <c r="AJ62" s="60" t="s">
        <v>22</v>
      </c>
      <c r="AK62" s="60" t="s">
        <v>22</v>
      </c>
      <c r="AL62" s="60" t="s">
        <v>22</v>
      </c>
      <c r="AM62" s="60" t="s">
        <v>22</v>
      </c>
      <c r="AN62" s="61" t="s">
        <v>22</v>
      </c>
      <c r="AO62" s="61" t="s">
        <v>22</v>
      </c>
      <c r="AP62" s="61" t="s">
        <v>22</v>
      </c>
      <c r="AQ62" s="61" t="s">
        <v>22</v>
      </c>
    </row>
    <row r="63" spans="1:43">
      <c r="A63" s="25">
        <v>62</v>
      </c>
      <c r="B63" s="23" t="s">
        <v>103</v>
      </c>
      <c r="C63" s="38" t="s">
        <v>105</v>
      </c>
      <c r="D63" s="14"/>
      <c r="E63" s="14"/>
      <c r="G63" s="50" t="s">
        <v>22</v>
      </c>
      <c r="H63" s="50">
        <v>1</v>
      </c>
      <c r="I63" s="50" t="s">
        <v>22</v>
      </c>
      <c r="J63" s="52" t="s">
        <v>22</v>
      </c>
      <c r="K63" s="52" t="s">
        <v>22</v>
      </c>
      <c r="L63" s="54" t="s">
        <v>22</v>
      </c>
      <c r="M63" s="54" t="s">
        <v>22</v>
      </c>
      <c r="N63" s="55" t="s">
        <v>22</v>
      </c>
      <c r="O63" s="55" t="s">
        <v>22</v>
      </c>
      <c r="P63" s="55" t="s">
        <v>22</v>
      </c>
      <c r="Q63" s="56" t="s">
        <v>22</v>
      </c>
      <c r="R63" s="56" t="s">
        <v>22</v>
      </c>
      <c r="S63" s="56" t="s">
        <v>22</v>
      </c>
      <c r="T63" s="57" t="s">
        <v>22</v>
      </c>
      <c r="U63" s="58" t="s">
        <v>22</v>
      </c>
      <c r="V63" s="58" t="s">
        <v>22</v>
      </c>
      <c r="W63" s="58" t="s">
        <v>22</v>
      </c>
      <c r="X63" s="58" t="s">
        <v>22</v>
      </c>
      <c r="Y63" s="58" t="s">
        <v>22</v>
      </c>
      <c r="Z63" s="58" t="s">
        <v>22</v>
      </c>
      <c r="AA63" s="64" t="s">
        <v>22</v>
      </c>
      <c r="AB63" s="64" t="s">
        <v>22</v>
      </c>
      <c r="AC63" s="64" t="s">
        <v>22</v>
      </c>
      <c r="AD63" s="59" t="s">
        <v>22</v>
      </c>
      <c r="AE63" s="59" t="s">
        <v>22</v>
      </c>
      <c r="AF63" s="60" t="s">
        <v>22</v>
      </c>
      <c r="AG63" s="60" t="s">
        <v>22</v>
      </c>
      <c r="AH63" s="60" t="s">
        <v>22</v>
      </c>
      <c r="AI63" s="60" t="s">
        <v>22</v>
      </c>
      <c r="AJ63" s="60" t="s">
        <v>22</v>
      </c>
      <c r="AK63" s="60" t="s">
        <v>22</v>
      </c>
      <c r="AL63" s="60" t="s">
        <v>22</v>
      </c>
      <c r="AM63" s="60" t="s">
        <v>22</v>
      </c>
      <c r="AN63" s="61" t="s">
        <v>22</v>
      </c>
      <c r="AO63" s="61" t="s">
        <v>22</v>
      </c>
      <c r="AP63" s="61" t="s">
        <v>22</v>
      </c>
      <c r="AQ63" s="61" t="s">
        <v>22</v>
      </c>
    </row>
    <row r="64" spans="1:43">
      <c r="A64" s="25">
        <v>63</v>
      </c>
      <c r="B64" s="23" t="s">
        <v>52</v>
      </c>
      <c r="C64" s="24" t="s">
        <v>106</v>
      </c>
      <c r="D64" s="14"/>
      <c r="E64" s="14"/>
      <c r="F64" s="14"/>
      <c r="G64" s="50" t="s">
        <v>22</v>
      </c>
      <c r="H64" s="50">
        <v>1</v>
      </c>
      <c r="I64" s="50" t="s">
        <v>22</v>
      </c>
      <c r="J64" s="52" t="s">
        <v>22</v>
      </c>
      <c r="K64" s="52" t="s">
        <v>22</v>
      </c>
      <c r="L64" s="54" t="s">
        <v>45</v>
      </c>
      <c r="M64" s="54" t="s">
        <v>22</v>
      </c>
      <c r="N64" s="55" t="s">
        <v>393</v>
      </c>
      <c r="O64" s="55" t="s">
        <v>390</v>
      </c>
      <c r="P64" s="55" t="s">
        <v>17</v>
      </c>
      <c r="Q64" s="56" t="s">
        <v>22</v>
      </c>
      <c r="R64" s="56" t="s">
        <v>22</v>
      </c>
      <c r="S64" s="56" t="s">
        <v>22</v>
      </c>
      <c r="T64" s="57" t="s">
        <v>398</v>
      </c>
      <c r="U64" s="58">
        <v>1</v>
      </c>
      <c r="V64" s="58" t="s">
        <v>22</v>
      </c>
      <c r="W64" s="58" t="s">
        <v>22</v>
      </c>
      <c r="X64" s="58" t="s">
        <v>22</v>
      </c>
      <c r="Y64" s="58" t="s">
        <v>22</v>
      </c>
      <c r="Z64" s="58" t="s">
        <v>22</v>
      </c>
      <c r="AA64" s="64" t="s">
        <v>22</v>
      </c>
      <c r="AB64" s="64">
        <v>1</v>
      </c>
      <c r="AC64" s="64" t="s">
        <v>22</v>
      </c>
      <c r="AD64" s="59" t="s">
        <v>22</v>
      </c>
      <c r="AE64" s="59" t="s">
        <v>22</v>
      </c>
      <c r="AF64" s="60" t="s">
        <v>22</v>
      </c>
      <c r="AG64" s="60">
        <v>1</v>
      </c>
      <c r="AH64" s="60" t="s">
        <v>22</v>
      </c>
      <c r="AI64" s="60" t="s">
        <v>22</v>
      </c>
      <c r="AJ64" s="60" t="s">
        <v>22</v>
      </c>
      <c r="AK64" s="60" t="s">
        <v>22</v>
      </c>
      <c r="AL64" s="60" t="s">
        <v>22</v>
      </c>
      <c r="AM64" s="60" t="s">
        <v>22</v>
      </c>
      <c r="AN64" s="61" t="s">
        <v>22</v>
      </c>
      <c r="AO64" s="61" t="s">
        <v>22</v>
      </c>
      <c r="AP64" s="61" t="s">
        <v>22</v>
      </c>
      <c r="AQ64" s="61" t="s">
        <v>22</v>
      </c>
    </row>
    <row r="65" spans="1:43">
      <c r="A65" s="25">
        <v>64</v>
      </c>
      <c r="B65" s="23" t="s">
        <v>57</v>
      </c>
      <c r="C65" s="24" t="s">
        <v>107</v>
      </c>
      <c r="D65" s="14"/>
      <c r="E65" s="14"/>
      <c r="G65" s="50" t="s">
        <v>22</v>
      </c>
      <c r="H65" s="50">
        <v>1</v>
      </c>
      <c r="I65" s="50" t="s">
        <v>22</v>
      </c>
      <c r="J65" s="52" t="s">
        <v>22</v>
      </c>
      <c r="K65" s="52" t="s">
        <v>48</v>
      </c>
      <c r="L65" s="54" t="s">
        <v>22</v>
      </c>
      <c r="M65" s="54" t="s">
        <v>22</v>
      </c>
      <c r="N65" s="55" t="s">
        <v>22</v>
      </c>
      <c r="O65" s="55" t="s">
        <v>22</v>
      </c>
      <c r="P65" s="55" t="s">
        <v>22</v>
      </c>
      <c r="Q65" s="56" t="s">
        <v>393</v>
      </c>
      <c r="R65" s="56" t="s">
        <v>400</v>
      </c>
      <c r="S65" s="56" t="s">
        <v>37</v>
      </c>
      <c r="T65" s="57" t="s">
        <v>22</v>
      </c>
      <c r="U65" s="58" t="s">
        <v>22</v>
      </c>
      <c r="V65" s="58" t="s">
        <v>22</v>
      </c>
      <c r="W65" s="58" t="s">
        <v>22</v>
      </c>
      <c r="X65" s="58" t="s">
        <v>22</v>
      </c>
      <c r="Y65" s="58" t="s">
        <v>22</v>
      </c>
      <c r="Z65" s="58" t="s">
        <v>22</v>
      </c>
      <c r="AA65" s="64" t="s">
        <v>22</v>
      </c>
      <c r="AB65" s="64" t="s">
        <v>22</v>
      </c>
      <c r="AC65" s="64" t="s">
        <v>22</v>
      </c>
      <c r="AD65" s="59" t="s">
        <v>22</v>
      </c>
      <c r="AE65" s="59" t="s">
        <v>22</v>
      </c>
      <c r="AF65" s="60" t="s">
        <v>22</v>
      </c>
      <c r="AG65" s="60" t="s">
        <v>22</v>
      </c>
      <c r="AH65" s="60" t="s">
        <v>22</v>
      </c>
      <c r="AI65" s="60" t="s">
        <v>22</v>
      </c>
      <c r="AJ65" s="60" t="s">
        <v>22</v>
      </c>
      <c r="AK65" s="60" t="s">
        <v>22</v>
      </c>
      <c r="AL65" s="60" t="s">
        <v>22</v>
      </c>
      <c r="AM65" s="60" t="s">
        <v>22</v>
      </c>
      <c r="AN65" s="61" t="s">
        <v>22</v>
      </c>
      <c r="AO65" s="61" t="s">
        <v>22</v>
      </c>
      <c r="AP65" s="61" t="s">
        <v>22</v>
      </c>
      <c r="AQ65" s="61" t="s">
        <v>22</v>
      </c>
    </row>
    <row r="66" spans="1:43">
      <c r="A66" s="25">
        <v>65</v>
      </c>
      <c r="B66" s="23" t="s">
        <v>52</v>
      </c>
      <c r="C66" s="24" t="s">
        <v>108</v>
      </c>
      <c r="D66" s="14"/>
      <c r="E66" s="14"/>
      <c r="G66" s="50" t="s">
        <v>22</v>
      </c>
      <c r="H66" s="50">
        <v>1</v>
      </c>
      <c r="I66" s="50" t="s">
        <v>22</v>
      </c>
      <c r="J66" s="52" t="s">
        <v>22</v>
      </c>
      <c r="K66" s="52" t="s">
        <v>22</v>
      </c>
      <c r="L66" s="54" t="s">
        <v>43</v>
      </c>
      <c r="M66" s="54" t="s">
        <v>22</v>
      </c>
      <c r="N66" s="55" t="s">
        <v>22</v>
      </c>
      <c r="O66" s="55" t="s">
        <v>22</v>
      </c>
      <c r="P66" s="55" t="s">
        <v>22</v>
      </c>
      <c r="Q66" s="56" t="s">
        <v>22</v>
      </c>
      <c r="R66" s="56" t="s">
        <v>22</v>
      </c>
      <c r="S66" s="56" t="s">
        <v>22</v>
      </c>
      <c r="T66" s="57" t="s">
        <v>398</v>
      </c>
      <c r="U66" s="58" t="s">
        <v>22</v>
      </c>
      <c r="V66" s="58" t="s">
        <v>22</v>
      </c>
      <c r="W66" s="58" t="s">
        <v>22</v>
      </c>
      <c r="X66" s="58" t="s">
        <v>22</v>
      </c>
      <c r="Y66" s="58" t="s">
        <v>22</v>
      </c>
      <c r="Z66" s="58" t="s">
        <v>22</v>
      </c>
      <c r="AA66" s="64" t="s">
        <v>22</v>
      </c>
      <c r="AB66" s="64" t="s">
        <v>22</v>
      </c>
      <c r="AC66" s="64" t="s">
        <v>22</v>
      </c>
      <c r="AD66" s="59" t="s">
        <v>22</v>
      </c>
      <c r="AE66" s="59" t="s">
        <v>22</v>
      </c>
      <c r="AF66" s="60" t="s">
        <v>22</v>
      </c>
      <c r="AG66" s="60">
        <v>1</v>
      </c>
      <c r="AH66" s="60" t="s">
        <v>22</v>
      </c>
      <c r="AI66" s="60" t="s">
        <v>22</v>
      </c>
      <c r="AJ66" s="60" t="s">
        <v>22</v>
      </c>
      <c r="AK66" s="60" t="s">
        <v>22</v>
      </c>
      <c r="AL66" s="60" t="s">
        <v>22</v>
      </c>
      <c r="AM66" s="60" t="s">
        <v>22</v>
      </c>
      <c r="AN66" s="61" t="s">
        <v>22</v>
      </c>
      <c r="AO66" s="61" t="s">
        <v>22</v>
      </c>
      <c r="AP66" s="61" t="s">
        <v>22</v>
      </c>
      <c r="AQ66" s="61" t="s">
        <v>22</v>
      </c>
    </row>
    <row r="67" spans="1:43">
      <c r="A67" s="25">
        <v>66</v>
      </c>
      <c r="B67" s="23" t="s">
        <v>57</v>
      </c>
      <c r="C67" s="35" t="s">
        <v>109</v>
      </c>
      <c r="D67" s="14"/>
      <c r="E67" s="14"/>
      <c r="G67" s="50" t="s">
        <v>22</v>
      </c>
      <c r="H67" s="50">
        <v>1</v>
      </c>
      <c r="I67" s="50" t="s">
        <v>22</v>
      </c>
      <c r="J67" s="52" t="s">
        <v>22</v>
      </c>
      <c r="K67" s="52" t="s">
        <v>22</v>
      </c>
      <c r="L67" s="54" t="s">
        <v>43</v>
      </c>
      <c r="M67" s="54" t="s">
        <v>22</v>
      </c>
      <c r="N67" s="55" t="s">
        <v>22</v>
      </c>
      <c r="O67" s="55" t="s">
        <v>22</v>
      </c>
      <c r="P67" s="55" t="s">
        <v>22</v>
      </c>
      <c r="Q67" s="56" t="s">
        <v>394</v>
      </c>
      <c r="R67" s="56" t="s">
        <v>399</v>
      </c>
      <c r="S67" s="56" t="s">
        <v>39</v>
      </c>
      <c r="T67" s="57" t="s">
        <v>398</v>
      </c>
      <c r="U67" s="58" t="s">
        <v>22</v>
      </c>
      <c r="V67" s="58" t="s">
        <v>22</v>
      </c>
      <c r="W67" s="58" t="s">
        <v>22</v>
      </c>
      <c r="X67" s="58" t="s">
        <v>22</v>
      </c>
      <c r="Y67" s="58" t="s">
        <v>22</v>
      </c>
      <c r="Z67" s="58" t="s">
        <v>22</v>
      </c>
      <c r="AA67" s="64" t="s">
        <v>22</v>
      </c>
      <c r="AB67" s="64" t="s">
        <v>22</v>
      </c>
      <c r="AC67" s="64" t="s">
        <v>22</v>
      </c>
      <c r="AD67" s="59" t="s">
        <v>22</v>
      </c>
      <c r="AE67" s="59" t="s">
        <v>22</v>
      </c>
      <c r="AF67" s="60" t="s">
        <v>22</v>
      </c>
      <c r="AG67" s="60" t="s">
        <v>22</v>
      </c>
      <c r="AH67" s="60" t="s">
        <v>22</v>
      </c>
      <c r="AI67" s="60" t="s">
        <v>22</v>
      </c>
      <c r="AJ67" s="60" t="s">
        <v>22</v>
      </c>
      <c r="AK67" s="60" t="s">
        <v>22</v>
      </c>
      <c r="AL67" s="60" t="s">
        <v>22</v>
      </c>
      <c r="AM67" s="60" t="s">
        <v>22</v>
      </c>
      <c r="AN67" s="61" t="s">
        <v>22</v>
      </c>
      <c r="AO67" s="61" t="s">
        <v>22</v>
      </c>
      <c r="AP67" s="61" t="s">
        <v>22</v>
      </c>
      <c r="AQ67" s="61" t="s">
        <v>22</v>
      </c>
    </row>
    <row r="68" spans="1:43">
      <c r="A68" s="25">
        <v>67</v>
      </c>
      <c r="B68" s="23" t="s">
        <v>103</v>
      </c>
      <c r="C68" s="38" t="s">
        <v>110</v>
      </c>
      <c r="D68" s="14"/>
      <c r="E68" s="14"/>
      <c r="F68" s="14"/>
      <c r="G68" s="50" t="s">
        <v>22</v>
      </c>
      <c r="H68" s="50">
        <v>1</v>
      </c>
      <c r="I68" s="50" t="s">
        <v>22</v>
      </c>
      <c r="J68" s="52" t="s">
        <v>22</v>
      </c>
      <c r="K68" s="52" t="s">
        <v>22</v>
      </c>
      <c r="L68" s="54" t="s">
        <v>22</v>
      </c>
      <c r="M68" s="54" t="s">
        <v>22</v>
      </c>
      <c r="N68" s="55" t="s">
        <v>22</v>
      </c>
      <c r="O68" s="55" t="s">
        <v>22</v>
      </c>
      <c r="P68" s="55" t="s">
        <v>22</v>
      </c>
      <c r="Q68" s="56" t="s">
        <v>22</v>
      </c>
      <c r="R68" s="56" t="s">
        <v>22</v>
      </c>
      <c r="S68" s="56" t="s">
        <v>22</v>
      </c>
      <c r="T68" s="57" t="s">
        <v>22</v>
      </c>
      <c r="U68" s="58" t="s">
        <v>22</v>
      </c>
      <c r="V68" s="58" t="s">
        <v>22</v>
      </c>
      <c r="W68" s="58" t="s">
        <v>22</v>
      </c>
      <c r="X68" s="58" t="s">
        <v>22</v>
      </c>
      <c r="Y68" s="58" t="s">
        <v>22</v>
      </c>
      <c r="Z68" s="58" t="s">
        <v>22</v>
      </c>
      <c r="AA68" s="64" t="s">
        <v>22</v>
      </c>
      <c r="AB68" s="64" t="s">
        <v>22</v>
      </c>
      <c r="AC68" s="64" t="s">
        <v>22</v>
      </c>
      <c r="AD68" s="59" t="s">
        <v>22</v>
      </c>
      <c r="AE68" s="59" t="s">
        <v>22</v>
      </c>
      <c r="AF68" s="60" t="s">
        <v>22</v>
      </c>
      <c r="AG68" s="60" t="s">
        <v>22</v>
      </c>
      <c r="AH68" s="60" t="s">
        <v>22</v>
      </c>
      <c r="AI68" s="60" t="s">
        <v>22</v>
      </c>
      <c r="AJ68" s="60" t="s">
        <v>22</v>
      </c>
      <c r="AK68" s="60" t="s">
        <v>22</v>
      </c>
      <c r="AL68" s="60" t="s">
        <v>22</v>
      </c>
      <c r="AM68" s="60" t="s">
        <v>22</v>
      </c>
      <c r="AN68" s="61" t="s">
        <v>22</v>
      </c>
      <c r="AO68" s="61" t="s">
        <v>22</v>
      </c>
      <c r="AP68" s="61" t="s">
        <v>22</v>
      </c>
      <c r="AQ68" s="61" t="s">
        <v>22</v>
      </c>
    </row>
    <row r="69" spans="1:43">
      <c r="A69" s="25">
        <v>68</v>
      </c>
      <c r="B69" s="23" t="s">
        <v>52</v>
      </c>
      <c r="C69" s="24" t="s">
        <v>111</v>
      </c>
      <c r="D69" s="14"/>
      <c r="E69" s="14"/>
      <c r="F69" s="14"/>
      <c r="G69" s="50" t="s">
        <v>22</v>
      </c>
      <c r="H69" s="50">
        <v>1</v>
      </c>
      <c r="I69" s="50" t="s">
        <v>22</v>
      </c>
      <c r="J69" s="52" t="s">
        <v>22</v>
      </c>
      <c r="K69" s="52" t="s">
        <v>22</v>
      </c>
      <c r="L69" s="54" t="s">
        <v>43</v>
      </c>
      <c r="M69" s="54" t="s">
        <v>22</v>
      </c>
      <c r="N69" s="55" t="s">
        <v>22</v>
      </c>
      <c r="O69" s="55" t="s">
        <v>22</v>
      </c>
      <c r="P69" s="55" t="s">
        <v>22</v>
      </c>
      <c r="Q69" s="56" t="s">
        <v>22</v>
      </c>
      <c r="R69" s="56" t="s">
        <v>22</v>
      </c>
      <c r="S69" s="56" t="s">
        <v>22</v>
      </c>
      <c r="T69" s="57" t="s">
        <v>398</v>
      </c>
      <c r="U69" s="58" t="s">
        <v>22</v>
      </c>
      <c r="V69" s="58" t="s">
        <v>22</v>
      </c>
      <c r="W69" s="58" t="s">
        <v>22</v>
      </c>
      <c r="X69" s="58" t="s">
        <v>22</v>
      </c>
      <c r="Y69" s="58" t="s">
        <v>22</v>
      </c>
      <c r="Z69" s="58" t="s">
        <v>22</v>
      </c>
      <c r="AA69" s="64" t="s">
        <v>22</v>
      </c>
      <c r="AB69" s="64" t="s">
        <v>22</v>
      </c>
      <c r="AC69" s="64" t="s">
        <v>22</v>
      </c>
      <c r="AD69" s="59" t="s">
        <v>22</v>
      </c>
      <c r="AE69" s="59" t="s">
        <v>22</v>
      </c>
      <c r="AF69" s="60" t="s">
        <v>22</v>
      </c>
      <c r="AG69" s="60" t="s">
        <v>22</v>
      </c>
      <c r="AH69" s="60">
        <v>1</v>
      </c>
      <c r="AI69" s="60" t="s">
        <v>22</v>
      </c>
      <c r="AJ69" s="60" t="s">
        <v>22</v>
      </c>
      <c r="AK69" s="60" t="s">
        <v>22</v>
      </c>
      <c r="AL69" s="60" t="s">
        <v>22</v>
      </c>
      <c r="AM69" s="60" t="s">
        <v>22</v>
      </c>
      <c r="AN69" s="61" t="s">
        <v>22</v>
      </c>
      <c r="AO69" s="61" t="s">
        <v>22</v>
      </c>
      <c r="AP69" s="61" t="s">
        <v>22</v>
      </c>
      <c r="AQ69" s="61" t="s">
        <v>22</v>
      </c>
    </row>
    <row r="70" spans="1:43">
      <c r="A70" s="25">
        <v>69</v>
      </c>
      <c r="B70" s="23" t="s">
        <v>52</v>
      </c>
      <c r="C70" s="24" t="s">
        <v>112</v>
      </c>
      <c r="D70" s="14"/>
      <c r="E70" s="14"/>
      <c r="G70" s="50" t="s">
        <v>22</v>
      </c>
      <c r="H70" s="50">
        <v>1</v>
      </c>
      <c r="I70" s="50" t="s">
        <v>22</v>
      </c>
      <c r="J70" s="52" t="s">
        <v>22</v>
      </c>
      <c r="K70" s="52" t="s">
        <v>22</v>
      </c>
      <c r="L70" s="54" t="s">
        <v>44</v>
      </c>
      <c r="M70" s="54" t="s">
        <v>22</v>
      </c>
      <c r="N70" s="55" t="s">
        <v>22</v>
      </c>
      <c r="O70" s="55" t="s">
        <v>22</v>
      </c>
      <c r="P70" s="55" t="s">
        <v>22</v>
      </c>
      <c r="Q70" s="56" t="s">
        <v>22</v>
      </c>
      <c r="R70" s="56" t="s">
        <v>22</v>
      </c>
      <c r="S70" s="56" t="s">
        <v>22</v>
      </c>
      <c r="T70" s="57" t="s">
        <v>50</v>
      </c>
      <c r="U70" s="58" t="s">
        <v>22</v>
      </c>
      <c r="V70" s="58" t="s">
        <v>22</v>
      </c>
      <c r="W70" s="58" t="s">
        <v>22</v>
      </c>
      <c r="X70" s="58" t="s">
        <v>22</v>
      </c>
      <c r="Y70" s="58" t="s">
        <v>22</v>
      </c>
      <c r="Z70" s="58" t="s">
        <v>22</v>
      </c>
      <c r="AA70" s="64">
        <v>1</v>
      </c>
      <c r="AB70" s="64" t="s">
        <v>22</v>
      </c>
      <c r="AC70" s="64" t="s">
        <v>22</v>
      </c>
      <c r="AD70" s="59" t="s">
        <v>22</v>
      </c>
      <c r="AE70" s="59" t="s">
        <v>22</v>
      </c>
      <c r="AF70" s="60" t="s">
        <v>22</v>
      </c>
      <c r="AG70" s="60" t="s">
        <v>22</v>
      </c>
      <c r="AH70" s="60" t="s">
        <v>22</v>
      </c>
      <c r="AI70" s="60" t="s">
        <v>22</v>
      </c>
      <c r="AJ70" s="60" t="s">
        <v>22</v>
      </c>
      <c r="AK70" s="60" t="s">
        <v>22</v>
      </c>
      <c r="AL70" s="60" t="s">
        <v>22</v>
      </c>
      <c r="AM70" s="60" t="s">
        <v>22</v>
      </c>
      <c r="AN70" s="61" t="s">
        <v>22</v>
      </c>
      <c r="AO70" s="61" t="s">
        <v>22</v>
      </c>
      <c r="AP70" s="61" t="s">
        <v>22</v>
      </c>
      <c r="AQ70" s="61" t="s">
        <v>22</v>
      </c>
    </row>
    <row r="71" spans="1:43">
      <c r="A71" s="25">
        <v>70</v>
      </c>
      <c r="B71" s="23" t="s">
        <v>57</v>
      </c>
      <c r="C71" s="35" t="s">
        <v>113</v>
      </c>
      <c r="D71" s="14"/>
      <c r="E71" s="14"/>
      <c r="F71" s="14"/>
      <c r="G71" s="50" t="s">
        <v>22</v>
      </c>
      <c r="H71" s="50">
        <v>1</v>
      </c>
      <c r="I71" s="50" t="s">
        <v>22</v>
      </c>
      <c r="J71" s="52" t="s">
        <v>22</v>
      </c>
      <c r="K71" s="52" t="s">
        <v>22</v>
      </c>
      <c r="L71" s="54" t="s">
        <v>43</v>
      </c>
      <c r="M71" s="54" t="s">
        <v>22</v>
      </c>
      <c r="N71" s="55" t="s">
        <v>22</v>
      </c>
      <c r="O71" s="55" t="s">
        <v>22</v>
      </c>
      <c r="P71" s="55" t="s">
        <v>22</v>
      </c>
      <c r="Q71" s="56" t="s">
        <v>394</v>
      </c>
      <c r="R71" s="56" t="s">
        <v>399</v>
      </c>
      <c r="S71" s="56" t="s">
        <v>39</v>
      </c>
      <c r="T71" s="57" t="s">
        <v>398</v>
      </c>
      <c r="U71" s="58" t="s">
        <v>22</v>
      </c>
      <c r="V71" s="58" t="s">
        <v>22</v>
      </c>
      <c r="W71" s="58" t="s">
        <v>22</v>
      </c>
      <c r="X71" s="58" t="s">
        <v>22</v>
      </c>
      <c r="Y71" s="58" t="s">
        <v>22</v>
      </c>
      <c r="Z71" s="58" t="s">
        <v>22</v>
      </c>
      <c r="AA71" s="64" t="s">
        <v>22</v>
      </c>
      <c r="AB71" s="64" t="s">
        <v>22</v>
      </c>
      <c r="AC71" s="64" t="s">
        <v>22</v>
      </c>
      <c r="AD71" s="59" t="s">
        <v>22</v>
      </c>
      <c r="AE71" s="59" t="s">
        <v>22</v>
      </c>
      <c r="AF71" s="60" t="s">
        <v>22</v>
      </c>
      <c r="AG71" s="60" t="s">
        <v>22</v>
      </c>
      <c r="AH71" s="60" t="s">
        <v>22</v>
      </c>
      <c r="AI71" s="60" t="s">
        <v>22</v>
      </c>
      <c r="AJ71" s="60" t="s">
        <v>22</v>
      </c>
      <c r="AK71" s="60" t="s">
        <v>22</v>
      </c>
      <c r="AL71" s="60" t="s">
        <v>22</v>
      </c>
      <c r="AM71" s="60" t="s">
        <v>22</v>
      </c>
      <c r="AN71" s="61" t="s">
        <v>22</v>
      </c>
      <c r="AO71" s="61" t="s">
        <v>22</v>
      </c>
      <c r="AP71" s="61" t="s">
        <v>22</v>
      </c>
      <c r="AQ71" s="61" t="s">
        <v>22</v>
      </c>
    </row>
    <row r="72" spans="1:43">
      <c r="A72" s="25">
        <v>71</v>
      </c>
      <c r="B72" s="23" t="s">
        <v>103</v>
      </c>
      <c r="C72" s="38" t="s">
        <v>114</v>
      </c>
      <c r="D72" s="14"/>
      <c r="E72" s="14"/>
      <c r="F72" s="14"/>
      <c r="G72" s="50" t="s">
        <v>22</v>
      </c>
      <c r="H72" s="50">
        <v>1</v>
      </c>
      <c r="I72" s="50" t="s">
        <v>22</v>
      </c>
      <c r="J72" s="52" t="s">
        <v>22</v>
      </c>
      <c r="K72" s="52" t="s">
        <v>22</v>
      </c>
      <c r="L72" s="54" t="s">
        <v>22</v>
      </c>
      <c r="M72" s="54" t="s">
        <v>22</v>
      </c>
      <c r="N72" s="55" t="s">
        <v>22</v>
      </c>
      <c r="O72" s="55" t="s">
        <v>22</v>
      </c>
      <c r="P72" s="55" t="s">
        <v>22</v>
      </c>
      <c r="Q72" s="56" t="s">
        <v>22</v>
      </c>
      <c r="R72" s="56" t="s">
        <v>22</v>
      </c>
      <c r="S72" s="56" t="s">
        <v>22</v>
      </c>
      <c r="T72" s="57" t="s">
        <v>22</v>
      </c>
      <c r="U72" s="58" t="s">
        <v>22</v>
      </c>
      <c r="V72" s="58" t="s">
        <v>22</v>
      </c>
      <c r="W72" s="58" t="s">
        <v>22</v>
      </c>
      <c r="X72" s="58" t="s">
        <v>22</v>
      </c>
      <c r="Y72" s="58" t="s">
        <v>22</v>
      </c>
      <c r="Z72" s="58" t="s">
        <v>22</v>
      </c>
      <c r="AA72" s="64" t="s">
        <v>22</v>
      </c>
      <c r="AB72" s="64" t="s">
        <v>22</v>
      </c>
      <c r="AC72" s="64" t="s">
        <v>22</v>
      </c>
      <c r="AD72" s="59" t="s">
        <v>22</v>
      </c>
      <c r="AE72" s="59" t="s">
        <v>22</v>
      </c>
      <c r="AF72" s="60" t="s">
        <v>22</v>
      </c>
      <c r="AG72" s="60" t="s">
        <v>22</v>
      </c>
      <c r="AH72" s="60" t="s">
        <v>22</v>
      </c>
      <c r="AI72" s="60" t="s">
        <v>22</v>
      </c>
      <c r="AJ72" s="60" t="s">
        <v>22</v>
      </c>
      <c r="AK72" s="60" t="s">
        <v>22</v>
      </c>
      <c r="AL72" s="60" t="s">
        <v>22</v>
      </c>
      <c r="AM72" s="60" t="s">
        <v>22</v>
      </c>
      <c r="AN72" s="61" t="s">
        <v>22</v>
      </c>
      <c r="AO72" s="61" t="s">
        <v>22</v>
      </c>
      <c r="AP72" s="61" t="s">
        <v>22</v>
      </c>
      <c r="AQ72" s="61" t="s">
        <v>22</v>
      </c>
    </row>
    <row r="73" spans="1:43">
      <c r="A73" s="25">
        <v>72</v>
      </c>
      <c r="B73" s="23" t="s">
        <v>52</v>
      </c>
      <c r="C73" s="35" t="s">
        <v>115</v>
      </c>
      <c r="D73" s="14"/>
      <c r="E73" s="14"/>
      <c r="G73" s="50" t="s">
        <v>22</v>
      </c>
      <c r="H73" s="50">
        <v>1</v>
      </c>
      <c r="I73" s="50" t="s">
        <v>22</v>
      </c>
      <c r="J73" s="52" t="s">
        <v>22</v>
      </c>
      <c r="K73" s="52" t="s">
        <v>22</v>
      </c>
      <c r="L73" s="54" t="s">
        <v>43</v>
      </c>
      <c r="M73" s="54" t="s">
        <v>22</v>
      </c>
      <c r="N73" s="55" t="s">
        <v>22</v>
      </c>
      <c r="O73" s="55" t="s">
        <v>22</v>
      </c>
      <c r="P73" s="55" t="s">
        <v>22</v>
      </c>
      <c r="Q73" s="56" t="s">
        <v>22</v>
      </c>
      <c r="R73" s="56" t="s">
        <v>22</v>
      </c>
      <c r="S73" s="56" t="s">
        <v>22</v>
      </c>
      <c r="T73" s="57" t="s">
        <v>398</v>
      </c>
      <c r="U73" s="58" t="s">
        <v>22</v>
      </c>
      <c r="V73" s="58" t="s">
        <v>22</v>
      </c>
      <c r="W73" s="58" t="s">
        <v>22</v>
      </c>
      <c r="X73" s="58" t="s">
        <v>22</v>
      </c>
      <c r="Y73" s="58" t="s">
        <v>22</v>
      </c>
      <c r="Z73" s="58" t="s">
        <v>22</v>
      </c>
      <c r="AA73" s="64" t="s">
        <v>22</v>
      </c>
      <c r="AB73" s="64" t="s">
        <v>22</v>
      </c>
      <c r="AC73" s="64" t="s">
        <v>22</v>
      </c>
      <c r="AD73" s="59" t="s">
        <v>22</v>
      </c>
      <c r="AE73" s="59" t="s">
        <v>22</v>
      </c>
      <c r="AF73" s="60">
        <v>1</v>
      </c>
      <c r="AG73" s="60" t="s">
        <v>22</v>
      </c>
      <c r="AH73" s="60" t="s">
        <v>22</v>
      </c>
      <c r="AI73" s="60">
        <v>1</v>
      </c>
      <c r="AJ73" s="60" t="s">
        <v>22</v>
      </c>
      <c r="AK73" s="60" t="s">
        <v>22</v>
      </c>
      <c r="AL73" s="60" t="s">
        <v>22</v>
      </c>
      <c r="AM73" s="60" t="s">
        <v>22</v>
      </c>
      <c r="AN73" s="61" t="s">
        <v>22</v>
      </c>
      <c r="AO73" s="61" t="s">
        <v>22</v>
      </c>
      <c r="AP73" s="61" t="s">
        <v>22</v>
      </c>
      <c r="AQ73" s="61" t="s">
        <v>22</v>
      </c>
    </row>
    <row r="74" spans="1:43">
      <c r="A74" s="25">
        <v>73</v>
      </c>
      <c r="B74" s="23" t="s">
        <v>103</v>
      </c>
      <c r="C74" s="38" t="s">
        <v>116</v>
      </c>
      <c r="D74" s="14"/>
      <c r="E74" s="14"/>
      <c r="G74" s="50" t="s">
        <v>22</v>
      </c>
      <c r="H74" s="50">
        <v>1</v>
      </c>
      <c r="I74" s="50" t="s">
        <v>22</v>
      </c>
      <c r="J74" s="52" t="s">
        <v>22</v>
      </c>
      <c r="K74" s="52" t="s">
        <v>22</v>
      </c>
      <c r="L74" s="54" t="s">
        <v>22</v>
      </c>
      <c r="M74" s="54" t="s">
        <v>22</v>
      </c>
      <c r="N74" s="55" t="s">
        <v>22</v>
      </c>
      <c r="O74" s="55" t="s">
        <v>22</v>
      </c>
      <c r="P74" s="55" t="s">
        <v>22</v>
      </c>
      <c r="Q74" s="56" t="s">
        <v>22</v>
      </c>
      <c r="R74" s="56" t="s">
        <v>22</v>
      </c>
      <c r="S74" s="56" t="s">
        <v>22</v>
      </c>
      <c r="T74" s="57" t="s">
        <v>22</v>
      </c>
      <c r="U74" s="58" t="s">
        <v>22</v>
      </c>
      <c r="V74" s="58" t="s">
        <v>22</v>
      </c>
      <c r="W74" s="58" t="s">
        <v>22</v>
      </c>
      <c r="X74" s="58" t="s">
        <v>22</v>
      </c>
      <c r="Y74" s="58" t="s">
        <v>22</v>
      </c>
      <c r="Z74" s="58" t="s">
        <v>22</v>
      </c>
      <c r="AA74" s="64" t="s">
        <v>22</v>
      </c>
      <c r="AB74" s="64" t="s">
        <v>22</v>
      </c>
      <c r="AC74" s="64" t="s">
        <v>22</v>
      </c>
      <c r="AD74" s="59" t="s">
        <v>22</v>
      </c>
      <c r="AE74" s="59" t="s">
        <v>22</v>
      </c>
      <c r="AF74" s="60" t="s">
        <v>22</v>
      </c>
      <c r="AG74" s="60" t="s">
        <v>22</v>
      </c>
      <c r="AH74" s="60" t="s">
        <v>22</v>
      </c>
      <c r="AI74" s="60" t="s">
        <v>22</v>
      </c>
      <c r="AJ74" s="60" t="s">
        <v>22</v>
      </c>
      <c r="AK74" s="60" t="s">
        <v>22</v>
      </c>
      <c r="AL74" s="60" t="s">
        <v>22</v>
      </c>
      <c r="AM74" s="60" t="s">
        <v>22</v>
      </c>
      <c r="AN74" s="61" t="s">
        <v>22</v>
      </c>
      <c r="AO74" s="61" t="s">
        <v>22</v>
      </c>
      <c r="AP74" s="61" t="s">
        <v>22</v>
      </c>
      <c r="AQ74" s="61" t="s">
        <v>22</v>
      </c>
    </row>
    <row r="75" spans="1:43">
      <c r="A75" s="25">
        <v>74</v>
      </c>
      <c r="B75" s="23" t="s">
        <v>57</v>
      </c>
      <c r="C75" s="24" t="s">
        <v>66</v>
      </c>
      <c r="D75" s="14"/>
      <c r="E75" s="14"/>
      <c r="F75" s="14"/>
      <c r="G75" s="50" t="s">
        <v>22</v>
      </c>
      <c r="H75" s="50">
        <v>1</v>
      </c>
      <c r="I75" s="50" t="s">
        <v>22</v>
      </c>
      <c r="J75" s="52" t="s">
        <v>22</v>
      </c>
      <c r="K75" s="52" t="s">
        <v>22</v>
      </c>
      <c r="L75" s="54" t="s">
        <v>45</v>
      </c>
      <c r="M75" s="54" t="s">
        <v>22</v>
      </c>
      <c r="N75" s="55" t="s">
        <v>22</v>
      </c>
      <c r="O75" s="55" t="s">
        <v>22</v>
      </c>
      <c r="P75" s="55" t="s">
        <v>22</v>
      </c>
      <c r="Q75" s="56" t="s">
        <v>393</v>
      </c>
      <c r="R75" s="56" t="s">
        <v>399</v>
      </c>
      <c r="S75" s="56" t="s">
        <v>39</v>
      </c>
      <c r="T75" s="57" t="s">
        <v>22</v>
      </c>
      <c r="U75" s="58" t="s">
        <v>22</v>
      </c>
      <c r="V75" s="58" t="s">
        <v>22</v>
      </c>
      <c r="W75" s="58" t="s">
        <v>22</v>
      </c>
      <c r="X75" s="58" t="s">
        <v>22</v>
      </c>
      <c r="Y75" s="58" t="s">
        <v>22</v>
      </c>
      <c r="Z75" s="58" t="s">
        <v>22</v>
      </c>
      <c r="AA75" s="64" t="s">
        <v>22</v>
      </c>
      <c r="AB75" s="64" t="s">
        <v>22</v>
      </c>
      <c r="AC75" s="64" t="s">
        <v>22</v>
      </c>
      <c r="AD75" s="59" t="s">
        <v>22</v>
      </c>
      <c r="AE75" s="59" t="s">
        <v>22</v>
      </c>
      <c r="AF75" s="60" t="s">
        <v>22</v>
      </c>
      <c r="AG75" s="60" t="s">
        <v>22</v>
      </c>
      <c r="AH75" s="60" t="s">
        <v>22</v>
      </c>
      <c r="AI75" s="60" t="s">
        <v>22</v>
      </c>
      <c r="AJ75" s="60" t="s">
        <v>22</v>
      </c>
      <c r="AK75" s="60" t="s">
        <v>22</v>
      </c>
      <c r="AL75" s="60" t="s">
        <v>22</v>
      </c>
      <c r="AM75" s="60" t="s">
        <v>22</v>
      </c>
      <c r="AN75" s="61" t="s">
        <v>22</v>
      </c>
      <c r="AO75" s="61" t="s">
        <v>22</v>
      </c>
      <c r="AP75" s="61" t="s">
        <v>22</v>
      </c>
      <c r="AQ75" s="61" t="s">
        <v>22</v>
      </c>
    </row>
    <row r="76" spans="1:43">
      <c r="A76" s="25">
        <v>75</v>
      </c>
      <c r="B76" s="23" t="s">
        <v>52</v>
      </c>
      <c r="C76" s="24" t="s">
        <v>117</v>
      </c>
      <c r="D76" s="14"/>
      <c r="E76" s="14"/>
      <c r="F76" s="14"/>
      <c r="G76" s="50" t="s">
        <v>22</v>
      </c>
      <c r="H76" s="50">
        <v>1</v>
      </c>
      <c r="I76" s="50" t="s">
        <v>22</v>
      </c>
      <c r="J76" s="52" t="s">
        <v>22</v>
      </c>
      <c r="K76" s="52" t="s">
        <v>22</v>
      </c>
      <c r="L76" s="54" t="s">
        <v>43</v>
      </c>
      <c r="M76" s="54" t="s">
        <v>22</v>
      </c>
      <c r="N76" s="55" t="s">
        <v>22</v>
      </c>
      <c r="O76" s="55" t="s">
        <v>22</v>
      </c>
      <c r="P76" s="55" t="s">
        <v>22</v>
      </c>
      <c r="Q76" s="56" t="s">
        <v>22</v>
      </c>
      <c r="R76" s="56" t="s">
        <v>22</v>
      </c>
      <c r="S76" s="56" t="s">
        <v>22</v>
      </c>
      <c r="T76" s="57" t="s">
        <v>398</v>
      </c>
      <c r="U76" s="58" t="s">
        <v>22</v>
      </c>
      <c r="V76" s="58" t="s">
        <v>22</v>
      </c>
      <c r="W76" s="58" t="s">
        <v>22</v>
      </c>
      <c r="X76" s="58" t="s">
        <v>22</v>
      </c>
      <c r="Y76" s="58" t="s">
        <v>22</v>
      </c>
      <c r="Z76" s="58" t="s">
        <v>22</v>
      </c>
      <c r="AA76" s="64" t="s">
        <v>22</v>
      </c>
      <c r="AB76" s="64" t="s">
        <v>22</v>
      </c>
      <c r="AC76" s="64" t="s">
        <v>22</v>
      </c>
      <c r="AD76" s="59" t="s">
        <v>22</v>
      </c>
      <c r="AE76" s="59" t="s">
        <v>22</v>
      </c>
      <c r="AF76" s="60">
        <v>1</v>
      </c>
      <c r="AG76" s="60" t="s">
        <v>22</v>
      </c>
      <c r="AH76" s="60" t="s">
        <v>22</v>
      </c>
      <c r="AI76" s="60" t="s">
        <v>22</v>
      </c>
      <c r="AJ76" s="60" t="s">
        <v>22</v>
      </c>
      <c r="AK76" s="60" t="s">
        <v>22</v>
      </c>
      <c r="AL76" s="60" t="s">
        <v>22</v>
      </c>
      <c r="AM76" s="60" t="s">
        <v>22</v>
      </c>
      <c r="AN76" s="61" t="s">
        <v>22</v>
      </c>
      <c r="AO76" s="61" t="s">
        <v>22</v>
      </c>
      <c r="AP76" s="61" t="s">
        <v>22</v>
      </c>
      <c r="AQ76" s="61" t="s">
        <v>22</v>
      </c>
    </row>
    <row r="77" spans="1:43">
      <c r="A77" s="25">
        <v>76</v>
      </c>
      <c r="B77" s="23" t="s">
        <v>52</v>
      </c>
      <c r="C77" s="24" t="s">
        <v>118</v>
      </c>
      <c r="D77" s="14"/>
      <c r="E77" s="14"/>
      <c r="G77" s="50" t="s">
        <v>22</v>
      </c>
      <c r="H77" s="50">
        <v>1</v>
      </c>
      <c r="I77" s="50" t="s">
        <v>22</v>
      </c>
      <c r="J77" s="52" t="s">
        <v>22</v>
      </c>
      <c r="K77" s="52" t="s">
        <v>22</v>
      </c>
      <c r="L77" s="54" t="s">
        <v>45</v>
      </c>
      <c r="M77" s="54" t="s">
        <v>22</v>
      </c>
      <c r="N77" s="55" t="s">
        <v>393</v>
      </c>
      <c r="O77" s="55" t="s">
        <v>16</v>
      </c>
      <c r="P77" s="55" t="s">
        <v>17</v>
      </c>
      <c r="Q77" s="56" t="s">
        <v>22</v>
      </c>
      <c r="R77" s="56" t="s">
        <v>22</v>
      </c>
      <c r="S77" s="56" t="s">
        <v>22</v>
      </c>
      <c r="T77" s="57" t="s">
        <v>50</v>
      </c>
      <c r="U77" s="58" t="s">
        <v>22</v>
      </c>
      <c r="V77" s="58" t="s">
        <v>22</v>
      </c>
      <c r="W77" s="58" t="s">
        <v>22</v>
      </c>
      <c r="X77" s="58" t="s">
        <v>22</v>
      </c>
      <c r="Y77" s="58" t="s">
        <v>22</v>
      </c>
      <c r="Z77" s="58" t="s">
        <v>22</v>
      </c>
      <c r="AA77" s="64" t="s">
        <v>22</v>
      </c>
      <c r="AB77" s="64">
        <v>1</v>
      </c>
      <c r="AC77" s="64" t="s">
        <v>22</v>
      </c>
      <c r="AD77" s="59" t="s">
        <v>22</v>
      </c>
      <c r="AE77" s="59" t="s">
        <v>22</v>
      </c>
      <c r="AF77" s="60" t="s">
        <v>22</v>
      </c>
      <c r="AG77" s="60" t="s">
        <v>22</v>
      </c>
      <c r="AH77" s="60" t="s">
        <v>22</v>
      </c>
      <c r="AI77" s="60" t="s">
        <v>22</v>
      </c>
      <c r="AJ77" s="60" t="s">
        <v>22</v>
      </c>
      <c r="AK77" s="60" t="s">
        <v>22</v>
      </c>
      <c r="AL77" s="60" t="s">
        <v>22</v>
      </c>
      <c r="AM77" s="60" t="s">
        <v>22</v>
      </c>
      <c r="AN77" s="61" t="s">
        <v>22</v>
      </c>
      <c r="AO77" s="61" t="s">
        <v>22</v>
      </c>
      <c r="AP77" s="61" t="s">
        <v>22</v>
      </c>
      <c r="AQ77" s="61" t="s">
        <v>22</v>
      </c>
    </row>
    <row r="78" spans="1:43">
      <c r="A78" s="25">
        <v>77</v>
      </c>
      <c r="B78" s="23" t="s">
        <v>57</v>
      </c>
      <c r="C78" s="24" t="s">
        <v>119</v>
      </c>
      <c r="D78" s="14"/>
      <c r="E78" s="14"/>
      <c r="F78" s="14"/>
      <c r="G78" s="50" t="s">
        <v>22</v>
      </c>
      <c r="H78" s="50">
        <v>1</v>
      </c>
      <c r="I78" s="50" t="s">
        <v>22</v>
      </c>
      <c r="J78" s="52" t="s">
        <v>22</v>
      </c>
      <c r="K78" s="52" t="s">
        <v>22</v>
      </c>
      <c r="L78" s="54" t="s">
        <v>43</v>
      </c>
      <c r="M78" s="54" t="s">
        <v>22</v>
      </c>
      <c r="N78" s="55" t="s">
        <v>22</v>
      </c>
      <c r="O78" s="55" t="s">
        <v>22</v>
      </c>
      <c r="P78" s="55" t="s">
        <v>22</v>
      </c>
      <c r="Q78" s="56" t="s">
        <v>394</v>
      </c>
      <c r="R78" s="56" t="s">
        <v>399</v>
      </c>
      <c r="S78" s="56" t="s">
        <v>37</v>
      </c>
      <c r="T78" s="57" t="s">
        <v>397</v>
      </c>
      <c r="U78" s="58" t="s">
        <v>22</v>
      </c>
      <c r="V78" s="58" t="s">
        <v>22</v>
      </c>
      <c r="W78" s="58" t="s">
        <v>22</v>
      </c>
      <c r="X78" s="58" t="s">
        <v>22</v>
      </c>
      <c r="Y78" s="58">
        <v>1</v>
      </c>
      <c r="Z78" s="58" t="s">
        <v>22</v>
      </c>
      <c r="AA78" s="64" t="s">
        <v>22</v>
      </c>
      <c r="AB78" s="64" t="s">
        <v>22</v>
      </c>
      <c r="AC78" s="64" t="s">
        <v>22</v>
      </c>
      <c r="AD78" s="59" t="s">
        <v>22</v>
      </c>
      <c r="AE78" s="59" t="s">
        <v>22</v>
      </c>
      <c r="AF78" s="60" t="s">
        <v>22</v>
      </c>
      <c r="AG78" s="60" t="s">
        <v>22</v>
      </c>
      <c r="AH78" s="60" t="s">
        <v>22</v>
      </c>
      <c r="AI78" s="60" t="s">
        <v>22</v>
      </c>
      <c r="AJ78" s="60" t="s">
        <v>22</v>
      </c>
      <c r="AK78" s="60" t="s">
        <v>22</v>
      </c>
      <c r="AL78" s="60" t="s">
        <v>22</v>
      </c>
      <c r="AM78" s="60" t="s">
        <v>22</v>
      </c>
      <c r="AN78" s="61" t="s">
        <v>22</v>
      </c>
      <c r="AO78" s="61" t="s">
        <v>22</v>
      </c>
      <c r="AP78" s="61" t="s">
        <v>22</v>
      </c>
      <c r="AQ78" s="61" t="s">
        <v>22</v>
      </c>
    </row>
    <row r="79" spans="1:43">
      <c r="A79" s="25">
        <v>78</v>
      </c>
      <c r="B79" s="23" t="s">
        <v>52</v>
      </c>
      <c r="C79" s="24" t="s">
        <v>119</v>
      </c>
      <c r="D79" s="14"/>
      <c r="E79" s="14"/>
      <c r="G79" s="50" t="s">
        <v>22</v>
      </c>
      <c r="H79" s="50">
        <v>1</v>
      </c>
      <c r="I79" s="50" t="s">
        <v>22</v>
      </c>
      <c r="J79" s="52" t="s">
        <v>22</v>
      </c>
      <c r="K79" s="52" t="s">
        <v>22</v>
      </c>
      <c r="L79" s="54" t="s">
        <v>43</v>
      </c>
      <c r="M79" s="54">
        <v>1</v>
      </c>
      <c r="N79" s="55" t="s">
        <v>22</v>
      </c>
      <c r="O79" s="55" t="s">
        <v>22</v>
      </c>
      <c r="P79" s="55" t="s">
        <v>22</v>
      </c>
      <c r="Q79" s="56" t="s">
        <v>22</v>
      </c>
      <c r="R79" s="56" t="s">
        <v>22</v>
      </c>
      <c r="S79" s="56" t="s">
        <v>22</v>
      </c>
      <c r="T79" s="57" t="s">
        <v>397</v>
      </c>
      <c r="U79" s="58" t="s">
        <v>22</v>
      </c>
      <c r="V79" s="58" t="s">
        <v>22</v>
      </c>
      <c r="W79" s="58" t="s">
        <v>22</v>
      </c>
      <c r="X79" s="58" t="s">
        <v>22</v>
      </c>
      <c r="Y79" s="58">
        <v>1</v>
      </c>
      <c r="Z79" s="58" t="s">
        <v>22</v>
      </c>
      <c r="AA79" s="64" t="s">
        <v>22</v>
      </c>
      <c r="AB79" s="64" t="s">
        <v>22</v>
      </c>
      <c r="AC79" s="64" t="s">
        <v>22</v>
      </c>
      <c r="AD79" s="59" t="s">
        <v>22</v>
      </c>
      <c r="AE79" s="59" t="s">
        <v>22</v>
      </c>
      <c r="AF79" s="60" t="s">
        <v>22</v>
      </c>
      <c r="AG79" s="60" t="s">
        <v>22</v>
      </c>
      <c r="AH79" s="60" t="s">
        <v>22</v>
      </c>
      <c r="AI79" s="60" t="s">
        <v>22</v>
      </c>
      <c r="AJ79" s="60" t="s">
        <v>22</v>
      </c>
      <c r="AK79" s="60" t="s">
        <v>22</v>
      </c>
      <c r="AL79" s="60" t="s">
        <v>22</v>
      </c>
      <c r="AM79" s="60" t="s">
        <v>22</v>
      </c>
      <c r="AN79" s="61" t="s">
        <v>22</v>
      </c>
      <c r="AO79" s="61" t="s">
        <v>22</v>
      </c>
      <c r="AP79" s="61" t="s">
        <v>22</v>
      </c>
      <c r="AQ79" s="61" t="s">
        <v>22</v>
      </c>
    </row>
    <row r="80" spans="1:43">
      <c r="A80" s="25">
        <v>79</v>
      </c>
      <c r="B80" s="23" t="s">
        <v>103</v>
      </c>
      <c r="C80" s="38" t="s">
        <v>351</v>
      </c>
      <c r="D80" s="14"/>
      <c r="E80" s="14"/>
      <c r="G80" s="50" t="s">
        <v>22</v>
      </c>
      <c r="H80" s="50">
        <v>1</v>
      </c>
      <c r="I80" s="50" t="s">
        <v>22</v>
      </c>
      <c r="J80" s="52" t="s">
        <v>22</v>
      </c>
      <c r="K80" s="52" t="s">
        <v>22</v>
      </c>
      <c r="L80" s="54" t="s">
        <v>22</v>
      </c>
      <c r="M80" s="54" t="s">
        <v>22</v>
      </c>
      <c r="N80" s="55" t="s">
        <v>22</v>
      </c>
      <c r="O80" s="55" t="s">
        <v>22</v>
      </c>
      <c r="P80" s="55" t="s">
        <v>22</v>
      </c>
      <c r="Q80" s="56" t="s">
        <v>22</v>
      </c>
      <c r="R80" s="56" t="s">
        <v>22</v>
      </c>
      <c r="S80" s="56" t="s">
        <v>22</v>
      </c>
      <c r="T80" s="57" t="s">
        <v>22</v>
      </c>
      <c r="U80" s="58" t="s">
        <v>22</v>
      </c>
      <c r="V80" s="58" t="s">
        <v>22</v>
      </c>
      <c r="W80" s="58" t="s">
        <v>22</v>
      </c>
      <c r="X80" s="58" t="s">
        <v>22</v>
      </c>
      <c r="Y80" s="58" t="s">
        <v>22</v>
      </c>
      <c r="Z80" s="58" t="s">
        <v>22</v>
      </c>
      <c r="AA80" s="64" t="s">
        <v>22</v>
      </c>
      <c r="AB80" s="64" t="s">
        <v>22</v>
      </c>
      <c r="AC80" s="64" t="s">
        <v>22</v>
      </c>
      <c r="AD80" s="59" t="s">
        <v>22</v>
      </c>
      <c r="AE80" s="59" t="s">
        <v>22</v>
      </c>
      <c r="AF80" s="60" t="s">
        <v>22</v>
      </c>
      <c r="AG80" s="60" t="s">
        <v>22</v>
      </c>
      <c r="AH80" s="60" t="s">
        <v>22</v>
      </c>
      <c r="AI80" s="60" t="s">
        <v>22</v>
      </c>
      <c r="AJ80" s="60" t="s">
        <v>22</v>
      </c>
      <c r="AK80" s="60" t="s">
        <v>22</v>
      </c>
      <c r="AL80" s="60" t="s">
        <v>22</v>
      </c>
      <c r="AM80" s="60" t="s">
        <v>22</v>
      </c>
      <c r="AN80" s="61" t="s">
        <v>22</v>
      </c>
      <c r="AO80" s="61" t="s">
        <v>22</v>
      </c>
      <c r="AP80" s="61" t="s">
        <v>22</v>
      </c>
      <c r="AQ80" s="61" t="s">
        <v>22</v>
      </c>
    </row>
    <row r="81" spans="1:43">
      <c r="A81" s="25">
        <v>80</v>
      </c>
      <c r="B81" s="23" t="s">
        <v>52</v>
      </c>
      <c r="C81" s="24" t="s">
        <v>120</v>
      </c>
      <c r="D81" s="14"/>
      <c r="E81" s="14"/>
      <c r="F81" s="14"/>
      <c r="G81" s="50" t="s">
        <v>22</v>
      </c>
      <c r="H81" s="50">
        <v>1</v>
      </c>
      <c r="I81" s="50" t="s">
        <v>22</v>
      </c>
      <c r="J81" s="52" t="s">
        <v>47</v>
      </c>
      <c r="K81" s="52" t="s">
        <v>22</v>
      </c>
      <c r="L81" s="54" t="s">
        <v>22</v>
      </c>
      <c r="M81" s="54" t="s">
        <v>22</v>
      </c>
      <c r="N81" s="55" t="s">
        <v>22</v>
      </c>
      <c r="O81" s="55" t="s">
        <v>22</v>
      </c>
      <c r="P81" s="55" t="s">
        <v>22</v>
      </c>
      <c r="Q81" s="56" t="s">
        <v>22</v>
      </c>
      <c r="R81" s="56" t="s">
        <v>22</v>
      </c>
      <c r="S81" s="56" t="s">
        <v>22</v>
      </c>
      <c r="T81" s="57" t="s">
        <v>22</v>
      </c>
      <c r="U81" s="58" t="s">
        <v>22</v>
      </c>
      <c r="V81" s="58" t="s">
        <v>22</v>
      </c>
      <c r="W81" s="58" t="s">
        <v>22</v>
      </c>
      <c r="X81" s="58" t="s">
        <v>22</v>
      </c>
      <c r="Y81" s="58" t="s">
        <v>22</v>
      </c>
      <c r="Z81" s="58" t="s">
        <v>22</v>
      </c>
      <c r="AA81" s="64" t="s">
        <v>22</v>
      </c>
      <c r="AB81" s="64" t="s">
        <v>22</v>
      </c>
      <c r="AC81" s="64" t="s">
        <v>22</v>
      </c>
      <c r="AD81" s="59" t="s">
        <v>22</v>
      </c>
      <c r="AE81" s="59" t="s">
        <v>22</v>
      </c>
      <c r="AF81" s="60" t="s">
        <v>22</v>
      </c>
      <c r="AG81" s="60" t="s">
        <v>22</v>
      </c>
      <c r="AH81" s="60" t="s">
        <v>22</v>
      </c>
      <c r="AI81" s="60" t="s">
        <v>22</v>
      </c>
      <c r="AJ81" s="60" t="s">
        <v>22</v>
      </c>
      <c r="AK81" s="60" t="s">
        <v>22</v>
      </c>
      <c r="AL81" s="60" t="s">
        <v>22</v>
      </c>
      <c r="AM81" s="60" t="s">
        <v>22</v>
      </c>
      <c r="AN81" s="61" t="s">
        <v>22</v>
      </c>
      <c r="AO81" s="61" t="s">
        <v>22</v>
      </c>
      <c r="AP81" s="61" t="s">
        <v>22</v>
      </c>
      <c r="AQ81" s="61" t="s">
        <v>22</v>
      </c>
    </row>
    <row r="82" spans="1:43">
      <c r="A82" s="25">
        <v>81</v>
      </c>
      <c r="B82" s="23" t="s">
        <v>57</v>
      </c>
      <c r="C82" s="24" t="s">
        <v>121</v>
      </c>
      <c r="D82" s="14"/>
      <c r="E82" s="14"/>
      <c r="F82" s="14"/>
      <c r="G82" s="50" t="s">
        <v>22</v>
      </c>
      <c r="H82" s="50">
        <v>1</v>
      </c>
      <c r="I82" s="50" t="s">
        <v>22</v>
      </c>
      <c r="J82" s="52" t="s">
        <v>47</v>
      </c>
      <c r="K82" s="52" t="s">
        <v>22</v>
      </c>
      <c r="L82" s="54" t="s">
        <v>22</v>
      </c>
      <c r="M82" s="54" t="s">
        <v>22</v>
      </c>
      <c r="N82" s="55" t="s">
        <v>22</v>
      </c>
      <c r="O82" s="55" t="s">
        <v>22</v>
      </c>
      <c r="P82" s="55" t="s">
        <v>22</v>
      </c>
      <c r="Q82" s="56" t="s">
        <v>22</v>
      </c>
      <c r="R82" s="56" t="s">
        <v>22</v>
      </c>
      <c r="S82" s="56" t="s">
        <v>22</v>
      </c>
      <c r="T82" s="57" t="s">
        <v>22</v>
      </c>
      <c r="U82" s="58" t="s">
        <v>22</v>
      </c>
      <c r="V82" s="58" t="s">
        <v>22</v>
      </c>
      <c r="W82" s="58" t="s">
        <v>22</v>
      </c>
      <c r="X82" s="58" t="s">
        <v>22</v>
      </c>
      <c r="Y82" s="58" t="s">
        <v>22</v>
      </c>
      <c r="Z82" s="58" t="s">
        <v>22</v>
      </c>
      <c r="AA82" s="64" t="s">
        <v>22</v>
      </c>
      <c r="AB82" s="64" t="s">
        <v>22</v>
      </c>
      <c r="AC82" s="64" t="s">
        <v>22</v>
      </c>
      <c r="AD82" s="59" t="s">
        <v>22</v>
      </c>
      <c r="AE82" s="59" t="s">
        <v>22</v>
      </c>
      <c r="AF82" s="60" t="s">
        <v>22</v>
      </c>
      <c r="AG82" s="60" t="s">
        <v>22</v>
      </c>
      <c r="AH82" s="60" t="s">
        <v>22</v>
      </c>
      <c r="AI82" s="60" t="s">
        <v>22</v>
      </c>
      <c r="AJ82" s="60" t="s">
        <v>22</v>
      </c>
      <c r="AK82" s="60" t="s">
        <v>22</v>
      </c>
      <c r="AL82" s="60" t="s">
        <v>22</v>
      </c>
      <c r="AM82" s="60" t="s">
        <v>22</v>
      </c>
      <c r="AN82" s="61" t="s">
        <v>22</v>
      </c>
      <c r="AO82" s="61" t="s">
        <v>22</v>
      </c>
      <c r="AP82" s="61" t="s">
        <v>22</v>
      </c>
      <c r="AQ82" s="61" t="s">
        <v>22</v>
      </c>
    </row>
    <row r="83" spans="1:43">
      <c r="A83" s="25">
        <v>82</v>
      </c>
      <c r="B83" s="23" t="s">
        <v>57</v>
      </c>
      <c r="C83" s="24" t="s">
        <v>122</v>
      </c>
      <c r="D83" s="14"/>
      <c r="E83" s="14"/>
      <c r="F83" s="14"/>
      <c r="G83" s="50" t="s">
        <v>22</v>
      </c>
      <c r="H83" s="50">
        <v>1</v>
      </c>
      <c r="I83" s="50" t="s">
        <v>22</v>
      </c>
      <c r="J83" s="52" t="s">
        <v>22</v>
      </c>
      <c r="K83" s="52" t="s">
        <v>22</v>
      </c>
      <c r="L83" s="54" t="s">
        <v>43</v>
      </c>
      <c r="M83" s="54" t="s">
        <v>22</v>
      </c>
      <c r="N83" s="55" t="s">
        <v>22</v>
      </c>
      <c r="O83" s="55" t="s">
        <v>22</v>
      </c>
      <c r="P83" s="55" t="s">
        <v>22</v>
      </c>
      <c r="Q83" s="56" t="s">
        <v>394</v>
      </c>
      <c r="R83" s="56" t="s">
        <v>399</v>
      </c>
      <c r="S83" s="56" t="s">
        <v>39</v>
      </c>
      <c r="T83" s="57" t="s">
        <v>398</v>
      </c>
      <c r="U83" s="58" t="s">
        <v>22</v>
      </c>
      <c r="V83" s="58" t="s">
        <v>22</v>
      </c>
      <c r="W83" s="58" t="s">
        <v>22</v>
      </c>
      <c r="X83" s="58" t="s">
        <v>22</v>
      </c>
      <c r="Y83" s="58" t="s">
        <v>22</v>
      </c>
      <c r="Z83" s="58" t="s">
        <v>22</v>
      </c>
      <c r="AA83" s="64" t="s">
        <v>22</v>
      </c>
      <c r="AB83" s="64">
        <v>1</v>
      </c>
      <c r="AC83" s="64" t="s">
        <v>22</v>
      </c>
      <c r="AD83" s="59" t="s">
        <v>22</v>
      </c>
      <c r="AE83" s="59" t="s">
        <v>22</v>
      </c>
      <c r="AF83" s="60" t="s">
        <v>22</v>
      </c>
      <c r="AG83" s="60" t="s">
        <v>22</v>
      </c>
      <c r="AH83" s="60">
        <v>1</v>
      </c>
      <c r="AI83" s="60" t="s">
        <v>22</v>
      </c>
      <c r="AJ83" s="60" t="s">
        <v>22</v>
      </c>
      <c r="AK83" s="60" t="s">
        <v>22</v>
      </c>
      <c r="AL83" s="60" t="s">
        <v>22</v>
      </c>
      <c r="AM83" s="60" t="s">
        <v>22</v>
      </c>
      <c r="AN83" s="61" t="s">
        <v>22</v>
      </c>
      <c r="AO83" s="61" t="s">
        <v>22</v>
      </c>
      <c r="AP83" s="61">
        <v>1</v>
      </c>
      <c r="AQ83" s="61" t="s">
        <v>22</v>
      </c>
    </row>
    <row r="84" spans="1:43">
      <c r="A84" s="25">
        <v>83</v>
      </c>
      <c r="B84" s="23" t="s">
        <v>57</v>
      </c>
      <c r="C84" s="24" t="s">
        <v>123</v>
      </c>
      <c r="D84" s="14"/>
      <c r="E84" s="14"/>
      <c r="G84" s="50" t="s">
        <v>22</v>
      </c>
      <c r="H84" s="50">
        <v>1</v>
      </c>
      <c r="I84" s="50" t="s">
        <v>22</v>
      </c>
      <c r="J84" s="52" t="s">
        <v>22</v>
      </c>
      <c r="K84" s="52" t="s">
        <v>22</v>
      </c>
      <c r="L84" s="54" t="s">
        <v>43</v>
      </c>
      <c r="M84" s="54" t="s">
        <v>22</v>
      </c>
      <c r="N84" s="55" t="s">
        <v>22</v>
      </c>
      <c r="O84" s="55" t="s">
        <v>22</v>
      </c>
      <c r="P84" s="55" t="s">
        <v>22</v>
      </c>
      <c r="Q84" s="56" t="s">
        <v>394</v>
      </c>
      <c r="R84" s="56" t="s">
        <v>399</v>
      </c>
      <c r="S84" s="56" t="s">
        <v>39</v>
      </c>
      <c r="T84" s="57" t="s">
        <v>398</v>
      </c>
      <c r="U84" s="58" t="s">
        <v>22</v>
      </c>
      <c r="V84" s="58" t="s">
        <v>22</v>
      </c>
      <c r="W84" s="58" t="s">
        <v>22</v>
      </c>
      <c r="X84" s="58" t="s">
        <v>22</v>
      </c>
      <c r="Y84" s="58" t="s">
        <v>22</v>
      </c>
      <c r="Z84" s="58" t="s">
        <v>22</v>
      </c>
      <c r="AA84" s="64" t="s">
        <v>22</v>
      </c>
      <c r="AB84" s="64" t="s">
        <v>22</v>
      </c>
      <c r="AC84" s="64" t="s">
        <v>22</v>
      </c>
      <c r="AD84" s="59" t="s">
        <v>22</v>
      </c>
      <c r="AE84" s="59" t="s">
        <v>22</v>
      </c>
      <c r="AF84" s="60" t="s">
        <v>22</v>
      </c>
      <c r="AG84" s="60" t="s">
        <v>22</v>
      </c>
      <c r="AH84" s="60" t="s">
        <v>22</v>
      </c>
      <c r="AI84" s="60" t="s">
        <v>22</v>
      </c>
      <c r="AJ84" s="60" t="s">
        <v>22</v>
      </c>
      <c r="AK84" s="60" t="s">
        <v>22</v>
      </c>
      <c r="AL84" s="60" t="s">
        <v>22</v>
      </c>
      <c r="AM84" s="60" t="s">
        <v>22</v>
      </c>
      <c r="AN84" s="61" t="s">
        <v>22</v>
      </c>
      <c r="AO84" s="61" t="s">
        <v>22</v>
      </c>
      <c r="AP84" s="61" t="s">
        <v>22</v>
      </c>
      <c r="AQ84" s="61" t="s">
        <v>22</v>
      </c>
    </row>
    <row r="85" spans="1:43">
      <c r="A85" s="25">
        <v>84</v>
      </c>
      <c r="B85" s="23" t="s">
        <v>57</v>
      </c>
      <c r="C85" s="24" t="s">
        <v>124</v>
      </c>
      <c r="D85" s="14"/>
      <c r="E85" s="14"/>
      <c r="G85" s="50" t="s">
        <v>22</v>
      </c>
      <c r="H85" s="50">
        <v>1</v>
      </c>
      <c r="I85" s="50" t="s">
        <v>22</v>
      </c>
      <c r="J85" s="52" t="s">
        <v>22</v>
      </c>
      <c r="K85" s="52" t="s">
        <v>22</v>
      </c>
      <c r="L85" s="54" t="s">
        <v>43</v>
      </c>
      <c r="M85" s="54" t="s">
        <v>22</v>
      </c>
      <c r="N85" s="55" t="s">
        <v>22</v>
      </c>
      <c r="O85" s="55" t="s">
        <v>22</v>
      </c>
      <c r="P85" s="55" t="s">
        <v>22</v>
      </c>
      <c r="Q85" s="56" t="s">
        <v>394</v>
      </c>
      <c r="R85" s="56" t="s">
        <v>399</v>
      </c>
      <c r="S85" s="56" t="s">
        <v>39</v>
      </c>
      <c r="T85" s="57" t="s">
        <v>398</v>
      </c>
      <c r="U85" s="58" t="s">
        <v>22</v>
      </c>
      <c r="V85" s="58" t="s">
        <v>22</v>
      </c>
      <c r="W85" s="58" t="s">
        <v>22</v>
      </c>
      <c r="X85" s="58" t="s">
        <v>22</v>
      </c>
      <c r="Y85" s="58" t="s">
        <v>22</v>
      </c>
      <c r="Z85" s="58" t="s">
        <v>22</v>
      </c>
      <c r="AA85" s="64" t="s">
        <v>22</v>
      </c>
      <c r="AB85" s="64">
        <v>1</v>
      </c>
      <c r="AC85" s="64" t="s">
        <v>22</v>
      </c>
      <c r="AD85" s="59" t="s">
        <v>22</v>
      </c>
      <c r="AE85" s="59" t="s">
        <v>22</v>
      </c>
      <c r="AF85" s="60" t="s">
        <v>22</v>
      </c>
      <c r="AG85" s="60" t="s">
        <v>22</v>
      </c>
      <c r="AH85" s="60" t="s">
        <v>22</v>
      </c>
      <c r="AI85" s="60" t="s">
        <v>22</v>
      </c>
      <c r="AJ85" s="60" t="s">
        <v>22</v>
      </c>
      <c r="AK85" s="60" t="s">
        <v>22</v>
      </c>
      <c r="AL85" s="60" t="s">
        <v>22</v>
      </c>
      <c r="AM85" s="60" t="s">
        <v>22</v>
      </c>
      <c r="AN85" s="61" t="s">
        <v>22</v>
      </c>
      <c r="AO85" s="61" t="s">
        <v>22</v>
      </c>
      <c r="AP85" s="61">
        <v>1</v>
      </c>
      <c r="AQ85" s="61" t="s">
        <v>22</v>
      </c>
    </row>
    <row r="86" spans="1:43">
      <c r="A86" s="25">
        <v>85</v>
      </c>
      <c r="B86" s="23" t="s">
        <v>52</v>
      </c>
      <c r="C86" s="24" t="s">
        <v>125</v>
      </c>
      <c r="D86" s="14"/>
      <c r="E86" s="14"/>
      <c r="F86" s="14"/>
      <c r="G86" s="50" t="s">
        <v>22</v>
      </c>
      <c r="H86" s="50">
        <v>1</v>
      </c>
      <c r="I86" s="50" t="s">
        <v>22</v>
      </c>
      <c r="J86" s="52" t="s">
        <v>22</v>
      </c>
      <c r="K86" s="52" t="s">
        <v>22</v>
      </c>
      <c r="L86" s="54" t="s">
        <v>44</v>
      </c>
      <c r="M86" s="54" t="s">
        <v>22</v>
      </c>
      <c r="N86" s="55" t="s">
        <v>22</v>
      </c>
      <c r="O86" s="55" t="s">
        <v>22</v>
      </c>
      <c r="P86" s="55" t="s">
        <v>22</v>
      </c>
      <c r="Q86" s="56" t="s">
        <v>22</v>
      </c>
      <c r="R86" s="56" t="s">
        <v>22</v>
      </c>
      <c r="S86" s="56" t="s">
        <v>22</v>
      </c>
      <c r="T86" s="57" t="s">
        <v>50</v>
      </c>
      <c r="U86" s="58" t="s">
        <v>22</v>
      </c>
      <c r="V86" s="58" t="s">
        <v>22</v>
      </c>
      <c r="W86" s="58" t="s">
        <v>22</v>
      </c>
      <c r="X86" s="58" t="s">
        <v>22</v>
      </c>
      <c r="Y86" s="58" t="s">
        <v>22</v>
      </c>
      <c r="Z86" s="58" t="s">
        <v>22</v>
      </c>
      <c r="AA86" s="64">
        <v>1</v>
      </c>
      <c r="AB86" s="64" t="s">
        <v>22</v>
      </c>
      <c r="AC86" s="64" t="s">
        <v>22</v>
      </c>
      <c r="AD86" s="59" t="s">
        <v>22</v>
      </c>
      <c r="AE86" s="59" t="s">
        <v>22</v>
      </c>
      <c r="AF86" s="60" t="s">
        <v>22</v>
      </c>
      <c r="AG86" s="60" t="s">
        <v>22</v>
      </c>
      <c r="AH86" s="60" t="s">
        <v>22</v>
      </c>
      <c r="AI86" s="60" t="s">
        <v>22</v>
      </c>
      <c r="AJ86" s="60" t="s">
        <v>22</v>
      </c>
      <c r="AK86" s="60" t="s">
        <v>22</v>
      </c>
      <c r="AL86" s="60" t="s">
        <v>22</v>
      </c>
      <c r="AM86" s="60" t="s">
        <v>22</v>
      </c>
      <c r="AN86" s="61" t="s">
        <v>22</v>
      </c>
      <c r="AO86" s="61" t="s">
        <v>22</v>
      </c>
      <c r="AP86" s="61" t="s">
        <v>22</v>
      </c>
      <c r="AQ86" s="61" t="s">
        <v>22</v>
      </c>
    </row>
    <row r="87" spans="1:43">
      <c r="A87" s="25">
        <v>86</v>
      </c>
      <c r="B87" s="23" t="s">
        <v>57</v>
      </c>
      <c r="C87" s="24" t="s">
        <v>85</v>
      </c>
      <c r="D87" s="14"/>
      <c r="E87" s="14"/>
      <c r="F87" s="14"/>
      <c r="G87" s="50" t="s">
        <v>22</v>
      </c>
      <c r="H87" s="50">
        <v>1</v>
      </c>
      <c r="I87" s="50" t="s">
        <v>22</v>
      </c>
      <c r="J87" s="52" t="s">
        <v>47</v>
      </c>
      <c r="K87" s="52" t="s">
        <v>22</v>
      </c>
      <c r="L87" s="54" t="s">
        <v>22</v>
      </c>
      <c r="M87" s="54" t="s">
        <v>22</v>
      </c>
      <c r="N87" s="55" t="s">
        <v>22</v>
      </c>
      <c r="O87" s="55" t="s">
        <v>22</v>
      </c>
      <c r="P87" s="55" t="s">
        <v>22</v>
      </c>
      <c r="Q87" s="56" t="s">
        <v>22</v>
      </c>
      <c r="R87" s="56" t="s">
        <v>22</v>
      </c>
      <c r="S87" s="56" t="s">
        <v>22</v>
      </c>
      <c r="T87" s="57" t="s">
        <v>22</v>
      </c>
      <c r="U87" s="58" t="s">
        <v>22</v>
      </c>
      <c r="V87" s="58" t="s">
        <v>22</v>
      </c>
      <c r="W87" s="58" t="s">
        <v>22</v>
      </c>
      <c r="X87" s="58" t="s">
        <v>22</v>
      </c>
      <c r="Y87" s="58" t="s">
        <v>22</v>
      </c>
      <c r="Z87" s="58" t="s">
        <v>22</v>
      </c>
      <c r="AA87" s="64" t="s">
        <v>22</v>
      </c>
      <c r="AB87" s="64" t="s">
        <v>22</v>
      </c>
      <c r="AC87" s="64" t="s">
        <v>22</v>
      </c>
      <c r="AD87" s="59" t="s">
        <v>22</v>
      </c>
      <c r="AE87" s="59" t="s">
        <v>22</v>
      </c>
      <c r="AF87" s="60" t="s">
        <v>22</v>
      </c>
      <c r="AG87" s="60" t="s">
        <v>22</v>
      </c>
      <c r="AH87" s="60" t="s">
        <v>22</v>
      </c>
      <c r="AI87" s="60" t="s">
        <v>22</v>
      </c>
      <c r="AJ87" s="60" t="s">
        <v>22</v>
      </c>
      <c r="AK87" s="60" t="s">
        <v>22</v>
      </c>
      <c r="AL87" s="60" t="s">
        <v>22</v>
      </c>
      <c r="AM87" s="60" t="s">
        <v>22</v>
      </c>
      <c r="AN87" s="61" t="s">
        <v>22</v>
      </c>
      <c r="AO87" s="61" t="s">
        <v>22</v>
      </c>
      <c r="AP87" s="61" t="s">
        <v>22</v>
      </c>
      <c r="AQ87" s="61" t="s">
        <v>22</v>
      </c>
    </row>
    <row r="88" spans="1:43">
      <c r="A88" s="25">
        <v>87</v>
      </c>
      <c r="B88" s="23" t="s">
        <v>57</v>
      </c>
      <c r="C88" s="24" t="s">
        <v>126</v>
      </c>
      <c r="D88" s="14"/>
      <c r="E88" s="14"/>
      <c r="G88" s="50" t="s">
        <v>22</v>
      </c>
      <c r="H88" s="50">
        <v>1</v>
      </c>
      <c r="I88" s="50" t="s">
        <v>22</v>
      </c>
      <c r="J88" s="52" t="s">
        <v>22</v>
      </c>
      <c r="K88" s="52" t="s">
        <v>22</v>
      </c>
      <c r="L88" s="54" t="s">
        <v>43</v>
      </c>
      <c r="M88" s="54" t="s">
        <v>22</v>
      </c>
      <c r="N88" s="55" t="s">
        <v>22</v>
      </c>
      <c r="O88" s="55" t="s">
        <v>22</v>
      </c>
      <c r="P88" s="55" t="s">
        <v>22</v>
      </c>
      <c r="Q88" s="56" t="s">
        <v>394</v>
      </c>
      <c r="R88" s="56" t="s">
        <v>399</v>
      </c>
      <c r="S88" s="56" t="s">
        <v>39</v>
      </c>
      <c r="T88" s="57" t="s">
        <v>398</v>
      </c>
      <c r="U88" s="58" t="s">
        <v>22</v>
      </c>
      <c r="V88" s="58" t="s">
        <v>22</v>
      </c>
      <c r="W88" s="58" t="s">
        <v>22</v>
      </c>
      <c r="X88" s="58" t="s">
        <v>22</v>
      </c>
      <c r="Y88" s="58" t="s">
        <v>22</v>
      </c>
      <c r="Z88" s="58" t="s">
        <v>22</v>
      </c>
      <c r="AA88" s="64" t="s">
        <v>22</v>
      </c>
      <c r="AB88" s="64">
        <v>1</v>
      </c>
      <c r="AC88" s="64" t="s">
        <v>22</v>
      </c>
      <c r="AD88" s="59" t="s">
        <v>22</v>
      </c>
      <c r="AE88" s="59" t="s">
        <v>22</v>
      </c>
      <c r="AF88" s="60" t="s">
        <v>22</v>
      </c>
      <c r="AG88" s="60" t="s">
        <v>22</v>
      </c>
      <c r="AH88" s="60" t="s">
        <v>22</v>
      </c>
      <c r="AI88" s="60" t="s">
        <v>22</v>
      </c>
      <c r="AJ88" s="60" t="s">
        <v>22</v>
      </c>
      <c r="AK88" s="60" t="s">
        <v>22</v>
      </c>
      <c r="AL88" s="60" t="s">
        <v>22</v>
      </c>
      <c r="AM88" s="60" t="s">
        <v>22</v>
      </c>
      <c r="AN88" s="61" t="s">
        <v>22</v>
      </c>
      <c r="AO88" s="61" t="s">
        <v>22</v>
      </c>
      <c r="AP88" s="61">
        <v>1</v>
      </c>
      <c r="AQ88" s="61" t="s">
        <v>22</v>
      </c>
    </row>
    <row r="89" spans="1:43" ht="120">
      <c r="A89" s="25">
        <v>88</v>
      </c>
      <c r="B89" s="23" t="s">
        <v>103</v>
      </c>
      <c r="C89" s="38" t="s">
        <v>127</v>
      </c>
      <c r="D89" s="14"/>
      <c r="E89" s="14"/>
      <c r="F89" s="14"/>
      <c r="G89" s="50" t="s">
        <v>22</v>
      </c>
      <c r="H89" s="50">
        <v>1</v>
      </c>
      <c r="I89" s="50" t="s">
        <v>22</v>
      </c>
      <c r="J89" s="52" t="s">
        <v>22</v>
      </c>
      <c r="K89" s="52" t="s">
        <v>22</v>
      </c>
      <c r="L89" s="54" t="s">
        <v>22</v>
      </c>
      <c r="M89" s="54" t="s">
        <v>22</v>
      </c>
      <c r="N89" s="55" t="s">
        <v>22</v>
      </c>
      <c r="O89" s="55" t="s">
        <v>22</v>
      </c>
      <c r="P89" s="55" t="s">
        <v>22</v>
      </c>
      <c r="Q89" s="56" t="s">
        <v>22</v>
      </c>
      <c r="R89" s="56" t="s">
        <v>22</v>
      </c>
      <c r="S89" s="56" t="s">
        <v>22</v>
      </c>
      <c r="T89" s="57" t="s">
        <v>22</v>
      </c>
      <c r="U89" s="58" t="s">
        <v>22</v>
      </c>
      <c r="V89" s="58" t="s">
        <v>22</v>
      </c>
      <c r="W89" s="58" t="s">
        <v>22</v>
      </c>
      <c r="X89" s="58" t="s">
        <v>22</v>
      </c>
      <c r="Y89" s="58" t="s">
        <v>22</v>
      </c>
      <c r="Z89" s="58" t="s">
        <v>22</v>
      </c>
      <c r="AA89" s="64" t="s">
        <v>22</v>
      </c>
      <c r="AB89" s="64" t="s">
        <v>22</v>
      </c>
      <c r="AC89" s="64" t="s">
        <v>22</v>
      </c>
      <c r="AD89" s="59" t="s">
        <v>22</v>
      </c>
      <c r="AE89" s="59" t="s">
        <v>22</v>
      </c>
      <c r="AF89" s="60" t="s">
        <v>22</v>
      </c>
      <c r="AG89" s="60" t="s">
        <v>22</v>
      </c>
      <c r="AH89" s="60" t="s">
        <v>22</v>
      </c>
      <c r="AI89" s="60" t="s">
        <v>22</v>
      </c>
      <c r="AJ89" s="60" t="s">
        <v>22</v>
      </c>
      <c r="AK89" s="60" t="s">
        <v>22</v>
      </c>
      <c r="AL89" s="60" t="s">
        <v>22</v>
      </c>
      <c r="AM89" s="60" t="s">
        <v>22</v>
      </c>
      <c r="AN89" s="61" t="s">
        <v>22</v>
      </c>
      <c r="AO89" s="61" t="s">
        <v>22</v>
      </c>
      <c r="AP89" s="61" t="s">
        <v>22</v>
      </c>
      <c r="AQ89" s="61" t="s">
        <v>22</v>
      </c>
    </row>
    <row r="90" spans="1:43">
      <c r="A90" s="25">
        <v>89</v>
      </c>
      <c r="B90" s="23" t="s">
        <v>57</v>
      </c>
      <c r="C90" s="24" t="s">
        <v>85</v>
      </c>
      <c r="D90" s="14"/>
      <c r="E90" s="14"/>
      <c r="F90" s="14"/>
      <c r="G90" s="50" t="s">
        <v>22</v>
      </c>
      <c r="H90" s="50">
        <v>1</v>
      </c>
      <c r="I90" s="50" t="s">
        <v>22</v>
      </c>
      <c r="J90" s="52" t="s">
        <v>47</v>
      </c>
      <c r="K90" s="52" t="s">
        <v>22</v>
      </c>
      <c r="L90" s="54" t="s">
        <v>22</v>
      </c>
      <c r="M90" s="54" t="s">
        <v>22</v>
      </c>
      <c r="N90" s="55" t="s">
        <v>22</v>
      </c>
      <c r="O90" s="55" t="s">
        <v>22</v>
      </c>
      <c r="P90" s="55" t="s">
        <v>22</v>
      </c>
      <c r="Q90" s="56" t="s">
        <v>22</v>
      </c>
      <c r="R90" s="56" t="s">
        <v>22</v>
      </c>
      <c r="S90" s="56" t="s">
        <v>22</v>
      </c>
      <c r="T90" s="57" t="s">
        <v>22</v>
      </c>
      <c r="U90" s="58" t="s">
        <v>22</v>
      </c>
      <c r="V90" s="58" t="s">
        <v>22</v>
      </c>
      <c r="W90" s="58" t="s">
        <v>22</v>
      </c>
      <c r="X90" s="58" t="s">
        <v>22</v>
      </c>
      <c r="Y90" s="58" t="s">
        <v>22</v>
      </c>
      <c r="Z90" s="58" t="s">
        <v>22</v>
      </c>
      <c r="AA90" s="64" t="s">
        <v>22</v>
      </c>
      <c r="AB90" s="64" t="s">
        <v>22</v>
      </c>
      <c r="AC90" s="64" t="s">
        <v>22</v>
      </c>
      <c r="AD90" s="59" t="s">
        <v>22</v>
      </c>
      <c r="AE90" s="59" t="s">
        <v>22</v>
      </c>
      <c r="AF90" s="60" t="s">
        <v>22</v>
      </c>
      <c r="AG90" s="60" t="s">
        <v>22</v>
      </c>
      <c r="AH90" s="60" t="s">
        <v>22</v>
      </c>
      <c r="AI90" s="60" t="s">
        <v>22</v>
      </c>
      <c r="AJ90" s="60" t="s">
        <v>22</v>
      </c>
      <c r="AK90" s="60" t="s">
        <v>22</v>
      </c>
      <c r="AL90" s="60" t="s">
        <v>22</v>
      </c>
      <c r="AM90" s="60" t="s">
        <v>22</v>
      </c>
      <c r="AN90" s="61" t="s">
        <v>22</v>
      </c>
      <c r="AO90" s="61" t="s">
        <v>22</v>
      </c>
      <c r="AP90" s="61" t="s">
        <v>22</v>
      </c>
      <c r="AQ90" s="61" t="s">
        <v>22</v>
      </c>
    </row>
    <row r="91" spans="1:43">
      <c r="A91" s="25">
        <v>90</v>
      </c>
      <c r="B91" s="23" t="s">
        <v>57</v>
      </c>
      <c r="C91" s="24" t="s">
        <v>128</v>
      </c>
      <c r="D91" s="14"/>
      <c r="E91" s="14"/>
      <c r="F91" s="14"/>
      <c r="G91" s="50" t="s">
        <v>22</v>
      </c>
      <c r="H91" s="50">
        <v>1</v>
      </c>
      <c r="I91" s="50" t="s">
        <v>22</v>
      </c>
      <c r="J91" s="52" t="s">
        <v>22</v>
      </c>
      <c r="K91" s="52" t="s">
        <v>22</v>
      </c>
      <c r="L91" s="54" t="s">
        <v>44</v>
      </c>
      <c r="M91" s="54" t="s">
        <v>22</v>
      </c>
      <c r="N91" s="55" t="s">
        <v>22</v>
      </c>
      <c r="O91" s="55" t="s">
        <v>22</v>
      </c>
      <c r="P91" s="55" t="s">
        <v>22</v>
      </c>
      <c r="Q91" s="56" t="s">
        <v>393</v>
      </c>
      <c r="R91" s="56" t="s">
        <v>399</v>
      </c>
      <c r="S91" s="56" t="s">
        <v>39</v>
      </c>
      <c r="T91" s="57" t="s">
        <v>50</v>
      </c>
      <c r="U91" s="58" t="s">
        <v>22</v>
      </c>
      <c r="V91" s="58" t="s">
        <v>22</v>
      </c>
      <c r="W91" s="58" t="s">
        <v>22</v>
      </c>
      <c r="X91" s="58" t="s">
        <v>22</v>
      </c>
      <c r="Y91" s="58" t="s">
        <v>22</v>
      </c>
      <c r="Z91" s="58" t="s">
        <v>22</v>
      </c>
      <c r="AA91" s="64">
        <v>1</v>
      </c>
      <c r="AB91" s="64" t="s">
        <v>22</v>
      </c>
      <c r="AC91" s="64" t="s">
        <v>22</v>
      </c>
      <c r="AD91" s="59" t="s">
        <v>22</v>
      </c>
      <c r="AE91" s="59" t="s">
        <v>22</v>
      </c>
      <c r="AF91" s="60" t="s">
        <v>22</v>
      </c>
      <c r="AG91" s="60" t="s">
        <v>22</v>
      </c>
      <c r="AH91" s="60" t="s">
        <v>22</v>
      </c>
      <c r="AI91" s="60" t="s">
        <v>22</v>
      </c>
      <c r="AJ91" s="60" t="s">
        <v>22</v>
      </c>
      <c r="AK91" s="60" t="s">
        <v>22</v>
      </c>
      <c r="AL91" s="60" t="s">
        <v>22</v>
      </c>
      <c r="AM91" s="60" t="s">
        <v>22</v>
      </c>
      <c r="AN91" s="61" t="s">
        <v>22</v>
      </c>
      <c r="AO91" s="61" t="s">
        <v>22</v>
      </c>
      <c r="AP91" s="61" t="s">
        <v>22</v>
      </c>
      <c r="AQ91" s="61" t="s">
        <v>22</v>
      </c>
    </row>
    <row r="92" spans="1:43">
      <c r="A92" s="25">
        <v>91</v>
      </c>
      <c r="B92" s="23" t="s">
        <v>57</v>
      </c>
      <c r="C92" s="24" t="s">
        <v>85</v>
      </c>
      <c r="D92" s="14"/>
      <c r="E92" s="14"/>
      <c r="F92" s="14"/>
      <c r="G92" s="50" t="s">
        <v>22</v>
      </c>
      <c r="H92" s="50">
        <v>1</v>
      </c>
      <c r="I92" s="50" t="s">
        <v>22</v>
      </c>
      <c r="J92" s="52" t="s">
        <v>47</v>
      </c>
      <c r="K92" s="52" t="s">
        <v>22</v>
      </c>
      <c r="L92" s="54" t="s">
        <v>22</v>
      </c>
      <c r="M92" s="54" t="s">
        <v>22</v>
      </c>
      <c r="N92" s="55" t="s">
        <v>22</v>
      </c>
      <c r="O92" s="55" t="s">
        <v>22</v>
      </c>
      <c r="P92" s="55" t="s">
        <v>22</v>
      </c>
      <c r="Q92" s="56" t="s">
        <v>22</v>
      </c>
      <c r="R92" s="56" t="s">
        <v>22</v>
      </c>
      <c r="S92" s="56" t="s">
        <v>22</v>
      </c>
      <c r="T92" s="57" t="s">
        <v>22</v>
      </c>
      <c r="U92" s="58" t="s">
        <v>22</v>
      </c>
      <c r="V92" s="58" t="s">
        <v>22</v>
      </c>
      <c r="W92" s="58" t="s">
        <v>22</v>
      </c>
      <c r="X92" s="58" t="s">
        <v>22</v>
      </c>
      <c r="Y92" s="58" t="s">
        <v>22</v>
      </c>
      <c r="Z92" s="58" t="s">
        <v>22</v>
      </c>
      <c r="AA92" s="64" t="s">
        <v>22</v>
      </c>
      <c r="AB92" s="64" t="s">
        <v>22</v>
      </c>
      <c r="AC92" s="64" t="s">
        <v>22</v>
      </c>
      <c r="AD92" s="59" t="s">
        <v>22</v>
      </c>
      <c r="AE92" s="59" t="s">
        <v>22</v>
      </c>
      <c r="AF92" s="60" t="s">
        <v>22</v>
      </c>
      <c r="AG92" s="60" t="s">
        <v>22</v>
      </c>
      <c r="AH92" s="60" t="s">
        <v>22</v>
      </c>
      <c r="AI92" s="60" t="s">
        <v>22</v>
      </c>
      <c r="AJ92" s="60" t="s">
        <v>22</v>
      </c>
      <c r="AK92" s="60" t="s">
        <v>22</v>
      </c>
      <c r="AL92" s="60" t="s">
        <v>22</v>
      </c>
      <c r="AM92" s="60" t="s">
        <v>22</v>
      </c>
      <c r="AN92" s="61" t="s">
        <v>22</v>
      </c>
      <c r="AO92" s="61" t="s">
        <v>22</v>
      </c>
      <c r="AP92" s="61" t="s">
        <v>22</v>
      </c>
      <c r="AQ92" s="61" t="s">
        <v>22</v>
      </c>
    </row>
    <row r="93" spans="1:43">
      <c r="A93" s="25">
        <v>92</v>
      </c>
      <c r="B93" s="23" t="s">
        <v>57</v>
      </c>
      <c r="C93" s="24" t="s">
        <v>129</v>
      </c>
      <c r="D93" s="14"/>
      <c r="E93" s="14"/>
      <c r="F93" s="14"/>
      <c r="G93" s="50" t="s">
        <v>22</v>
      </c>
      <c r="H93" s="50">
        <v>1</v>
      </c>
      <c r="I93" s="50" t="s">
        <v>22</v>
      </c>
      <c r="J93" s="52" t="s">
        <v>47</v>
      </c>
      <c r="K93" s="52" t="s">
        <v>22</v>
      </c>
      <c r="L93" s="54" t="s">
        <v>22</v>
      </c>
      <c r="M93" s="54" t="s">
        <v>22</v>
      </c>
      <c r="N93" s="55" t="s">
        <v>22</v>
      </c>
      <c r="O93" s="55" t="s">
        <v>22</v>
      </c>
      <c r="P93" s="55" t="s">
        <v>22</v>
      </c>
      <c r="Q93" s="56" t="s">
        <v>22</v>
      </c>
      <c r="R93" s="56" t="s">
        <v>22</v>
      </c>
      <c r="S93" s="56" t="s">
        <v>22</v>
      </c>
      <c r="T93" s="57" t="s">
        <v>22</v>
      </c>
      <c r="U93" s="58" t="s">
        <v>22</v>
      </c>
      <c r="V93" s="58" t="s">
        <v>22</v>
      </c>
      <c r="W93" s="58" t="s">
        <v>22</v>
      </c>
      <c r="X93" s="58" t="s">
        <v>22</v>
      </c>
      <c r="Y93" s="58" t="s">
        <v>22</v>
      </c>
      <c r="Z93" s="58" t="s">
        <v>22</v>
      </c>
      <c r="AA93" s="64" t="s">
        <v>22</v>
      </c>
      <c r="AB93" s="64" t="s">
        <v>22</v>
      </c>
      <c r="AC93" s="64" t="s">
        <v>22</v>
      </c>
      <c r="AD93" s="59" t="s">
        <v>22</v>
      </c>
      <c r="AE93" s="59" t="s">
        <v>22</v>
      </c>
      <c r="AF93" s="60" t="s">
        <v>22</v>
      </c>
      <c r="AG93" s="60" t="s">
        <v>22</v>
      </c>
      <c r="AH93" s="60" t="s">
        <v>22</v>
      </c>
      <c r="AI93" s="60" t="s">
        <v>22</v>
      </c>
      <c r="AJ93" s="60" t="s">
        <v>22</v>
      </c>
      <c r="AK93" s="60" t="s">
        <v>22</v>
      </c>
      <c r="AL93" s="60" t="s">
        <v>22</v>
      </c>
      <c r="AM93" s="60" t="s">
        <v>22</v>
      </c>
      <c r="AN93" s="61" t="s">
        <v>22</v>
      </c>
      <c r="AO93" s="61" t="s">
        <v>22</v>
      </c>
      <c r="AP93" s="61" t="s">
        <v>22</v>
      </c>
      <c r="AQ93" s="61" t="s">
        <v>22</v>
      </c>
    </row>
    <row r="94" spans="1:43">
      <c r="A94" s="25">
        <v>93</v>
      </c>
      <c r="B94" s="23" t="s">
        <v>57</v>
      </c>
      <c r="C94" s="24" t="s">
        <v>130</v>
      </c>
      <c r="D94" s="14"/>
      <c r="E94" s="14"/>
      <c r="F94" s="14"/>
      <c r="G94" s="50" t="s">
        <v>22</v>
      </c>
      <c r="H94" s="50">
        <v>1</v>
      </c>
      <c r="I94" s="50" t="s">
        <v>22</v>
      </c>
      <c r="J94" s="52" t="s">
        <v>22</v>
      </c>
      <c r="K94" s="52" t="s">
        <v>22</v>
      </c>
      <c r="L94" s="54" t="s">
        <v>45</v>
      </c>
      <c r="M94" s="54" t="s">
        <v>22</v>
      </c>
      <c r="N94" s="55" t="s">
        <v>22</v>
      </c>
      <c r="O94" s="55" t="s">
        <v>22</v>
      </c>
      <c r="P94" s="55" t="s">
        <v>22</v>
      </c>
      <c r="Q94" s="56" t="s">
        <v>393</v>
      </c>
      <c r="R94" s="56" t="s">
        <v>399</v>
      </c>
      <c r="S94" s="56" t="s">
        <v>39</v>
      </c>
      <c r="T94" s="57" t="s">
        <v>398</v>
      </c>
      <c r="U94" s="58" t="s">
        <v>22</v>
      </c>
      <c r="V94" s="58" t="s">
        <v>22</v>
      </c>
      <c r="W94" s="58" t="s">
        <v>22</v>
      </c>
      <c r="X94" s="58" t="s">
        <v>22</v>
      </c>
      <c r="Y94" s="58" t="s">
        <v>22</v>
      </c>
      <c r="Z94" s="58" t="s">
        <v>22</v>
      </c>
      <c r="AA94" s="64" t="s">
        <v>22</v>
      </c>
      <c r="AB94" s="64" t="s">
        <v>22</v>
      </c>
      <c r="AC94" s="64" t="s">
        <v>22</v>
      </c>
      <c r="AD94" s="59" t="s">
        <v>22</v>
      </c>
      <c r="AE94" s="59" t="s">
        <v>22</v>
      </c>
      <c r="AF94" s="60" t="s">
        <v>22</v>
      </c>
      <c r="AG94" s="60" t="s">
        <v>22</v>
      </c>
      <c r="AH94" s="60" t="s">
        <v>22</v>
      </c>
      <c r="AI94" s="60" t="s">
        <v>22</v>
      </c>
      <c r="AJ94" s="60" t="s">
        <v>22</v>
      </c>
      <c r="AK94" s="60" t="s">
        <v>22</v>
      </c>
      <c r="AL94" s="60" t="s">
        <v>22</v>
      </c>
      <c r="AM94" s="60" t="s">
        <v>22</v>
      </c>
      <c r="AN94" s="61" t="s">
        <v>22</v>
      </c>
      <c r="AO94" s="61" t="s">
        <v>22</v>
      </c>
      <c r="AP94" s="61" t="s">
        <v>22</v>
      </c>
      <c r="AQ94" s="61" t="s">
        <v>22</v>
      </c>
    </row>
    <row r="95" spans="1:43" ht="30">
      <c r="A95" s="25">
        <v>94</v>
      </c>
      <c r="B95" s="23" t="s">
        <v>52</v>
      </c>
      <c r="C95" s="24" t="s">
        <v>131</v>
      </c>
      <c r="D95" s="14"/>
      <c r="E95" s="14"/>
      <c r="F95" s="14"/>
      <c r="G95" s="50" t="s">
        <v>22</v>
      </c>
      <c r="H95" s="50">
        <v>1</v>
      </c>
      <c r="I95" s="50" t="s">
        <v>22</v>
      </c>
      <c r="J95" s="52" t="s">
        <v>22</v>
      </c>
      <c r="K95" s="52" t="s">
        <v>22</v>
      </c>
      <c r="L95" s="54" t="s">
        <v>43</v>
      </c>
      <c r="M95" s="54" t="s">
        <v>22</v>
      </c>
      <c r="N95" s="55" t="s">
        <v>22</v>
      </c>
      <c r="O95" s="55" t="s">
        <v>22</v>
      </c>
      <c r="P95" s="55" t="s">
        <v>22</v>
      </c>
      <c r="Q95" s="56" t="s">
        <v>22</v>
      </c>
      <c r="R95" s="56" t="s">
        <v>22</v>
      </c>
      <c r="S95" s="56" t="s">
        <v>22</v>
      </c>
      <c r="T95" s="57" t="s">
        <v>398</v>
      </c>
      <c r="U95" s="58" t="s">
        <v>22</v>
      </c>
      <c r="V95" s="58" t="s">
        <v>22</v>
      </c>
      <c r="W95" s="58" t="s">
        <v>22</v>
      </c>
      <c r="X95" s="58" t="s">
        <v>22</v>
      </c>
      <c r="Y95" s="58" t="s">
        <v>22</v>
      </c>
      <c r="Z95" s="58" t="s">
        <v>22</v>
      </c>
      <c r="AA95" s="64" t="s">
        <v>22</v>
      </c>
      <c r="AB95" s="64" t="s">
        <v>22</v>
      </c>
      <c r="AC95" s="64" t="s">
        <v>22</v>
      </c>
      <c r="AD95" s="59" t="s">
        <v>22</v>
      </c>
      <c r="AE95" s="59" t="s">
        <v>22</v>
      </c>
      <c r="AF95" s="60" t="s">
        <v>22</v>
      </c>
      <c r="AG95" s="60">
        <v>1</v>
      </c>
      <c r="AH95" s="60" t="s">
        <v>22</v>
      </c>
      <c r="AI95" s="60" t="s">
        <v>22</v>
      </c>
      <c r="AJ95" s="60" t="s">
        <v>22</v>
      </c>
      <c r="AK95" s="60" t="s">
        <v>22</v>
      </c>
      <c r="AL95" s="60" t="s">
        <v>22</v>
      </c>
      <c r="AM95" s="60" t="s">
        <v>22</v>
      </c>
      <c r="AN95" s="61" t="s">
        <v>22</v>
      </c>
      <c r="AO95" s="61" t="s">
        <v>22</v>
      </c>
      <c r="AP95" s="61" t="s">
        <v>22</v>
      </c>
      <c r="AQ95" s="61" t="s">
        <v>22</v>
      </c>
    </row>
    <row r="96" spans="1:43" ht="45">
      <c r="A96" s="25">
        <v>95</v>
      </c>
      <c r="B96" s="23" t="s">
        <v>103</v>
      </c>
      <c r="C96" s="38" t="s">
        <v>132</v>
      </c>
      <c r="D96" s="14"/>
      <c r="E96" s="14"/>
      <c r="F96" s="14"/>
      <c r="G96" s="50" t="s">
        <v>22</v>
      </c>
      <c r="H96" s="50">
        <v>1</v>
      </c>
      <c r="I96" s="50" t="s">
        <v>22</v>
      </c>
      <c r="J96" s="52" t="s">
        <v>22</v>
      </c>
      <c r="K96" s="52" t="s">
        <v>22</v>
      </c>
      <c r="L96" s="54" t="s">
        <v>22</v>
      </c>
      <c r="M96" s="54" t="s">
        <v>22</v>
      </c>
      <c r="N96" s="55" t="s">
        <v>22</v>
      </c>
      <c r="O96" s="55" t="s">
        <v>22</v>
      </c>
      <c r="P96" s="55" t="s">
        <v>22</v>
      </c>
      <c r="Q96" s="56" t="s">
        <v>22</v>
      </c>
      <c r="R96" s="56" t="s">
        <v>22</v>
      </c>
      <c r="S96" s="56" t="s">
        <v>22</v>
      </c>
      <c r="T96" s="57" t="s">
        <v>22</v>
      </c>
      <c r="U96" s="58" t="s">
        <v>22</v>
      </c>
      <c r="V96" s="58" t="s">
        <v>22</v>
      </c>
      <c r="W96" s="58" t="s">
        <v>22</v>
      </c>
      <c r="X96" s="58" t="s">
        <v>22</v>
      </c>
      <c r="Y96" s="58" t="s">
        <v>22</v>
      </c>
      <c r="Z96" s="58" t="s">
        <v>22</v>
      </c>
      <c r="AA96" s="64" t="s">
        <v>22</v>
      </c>
      <c r="AB96" s="64" t="s">
        <v>22</v>
      </c>
      <c r="AC96" s="64" t="s">
        <v>22</v>
      </c>
      <c r="AD96" s="59" t="s">
        <v>22</v>
      </c>
      <c r="AE96" s="59" t="s">
        <v>22</v>
      </c>
      <c r="AF96" s="60" t="s">
        <v>22</v>
      </c>
      <c r="AG96" s="60" t="s">
        <v>22</v>
      </c>
      <c r="AH96" s="60" t="s">
        <v>22</v>
      </c>
      <c r="AI96" s="60" t="s">
        <v>22</v>
      </c>
      <c r="AJ96" s="60" t="s">
        <v>22</v>
      </c>
      <c r="AK96" s="60" t="s">
        <v>22</v>
      </c>
      <c r="AL96" s="60" t="s">
        <v>22</v>
      </c>
      <c r="AM96" s="60" t="s">
        <v>22</v>
      </c>
      <c r="AN96" s="61" t="s">
        <v>22</v>
      </c>
      <c r="AO96" s="61" t="s">
        <v>22</v>
      </c>
      <c r="AP96" s="61" t="s">
        <v>22</v>
      </c>
      <c r="AQ96" s="61" t="s">
        <v>22</v>
      </c>
    </row>
    <row r="97" spans="1:43">
      <c r="A97" s="25">
        <v>96</v>
      </c>
      <c r="B97" s="23" t="s">
        <v>57</v>
      </c>
      <c r="C97" s="24" t="s">
        <v>133</v>
      </c>
      <c r="D97" s="14"/>
      <c r="E97" s="14"/>
      <c r="G97" s="50" t="s">
        <v>22</v>
      </c>
      <c r="H97" s="50">
        <v>1</v>
      </c>
      <c r="I97" s="50" t="s">
        <v>22</v>
      </c>
      <c r="J97" s="52" t="s">
        <v>47</v>
      </c>
      <c r="K97" s="52" t="s">
        <v>22</v>
      </c>
      <c r="L97" s="54" t="s">
        <v>22</v>
      </c>
      <c r="M97" s="54" t="s">
        <v>22</v>
      </c>
      <c r="N97" s="55" t="s">
        <v>22</v>
      </c>
      <c r="O97" s="55" t="s">
        <v>22</v>
      </c>
      <c r="P97" s="55" t="s">
        <v>22</v>
      </c>
      <c r="Q97" s="56" t="s">
        <v>22</v>
      </c>
      <c r="R97" s="56" t="s">
        <v>22</v>
      </c>
      <c r="S97" s="56" t="s">
        <v>22</v>
      </c>
      <c r="T97" s="57" t="s">
        <v>22</v>
      </c>
      <c r="U97" s="58" t="s">
        <v>22</v>
      </c>
      <c r="V97" s="58" t="s">
        <v>22</v>
      </c>
      <c r="W97" s="58" t="s">
        <v>22</v>
      </c>
      <c r="X97" s="58" t="s">
        <v>22</v>
      </c>
      <c r="Y97" s="58" t="s">
        <v>22</v>
      </c>
      <c r="Z97" s="58" t="s">
        <v>22</v>
      </c>
      <c r="AA97" s="64" t="s">
        <v>22</v>
      </c>
      <c r="AB97" s="64" t="s">
        <v>22</v>
      </c>
      <c r="AC97" s="64" t="s">
        <v>22</v>
      </c>
      <c r="AD97" s="59" t="s">
        <v>22</v>
      </c>
      <c r="AE97" s="59" t="s">
        <v>22</v>
      </c>
      <c r="AF97" s="60" t="s">
        <v>22</v>
      </c>
      <c r="AG97" s="60" t="s">
        <v>22</v>
      </c>
      <c r="AH97" s="60" t="s">
        <v>22</v>
      </c>
      <c r="AI97" s="60" t="s">
        <v>22</v>
      </c>
      <c r="AJ97" s="60" t="s">
        <v>22</v>
      </c>
      <c r="AK97" s="60" t="s">
        <v>22</v>
      </c>
      <c r="AL97" s="60" t="s">
        <v>22</v>
      </c>
      <c r="AM97" s="60" t="s">
        <v>22</v>
      </c>
      <c r="AN97" s="61" t="s">
        <v>22</v>
      </c>
      <c r="AO97" s="61" t="s">
        <v>22</v>
      </c>
      <c r="AP97" s="61" t="s">
        <v>22</v>
      </c>
      <c r="AQ97" s="61" t="s">
        <v>22</v>
      </c>
    </row>
    <row r="98" spans="1:43" ht="34.5" customHeight="1">
      <c r="A98" s="25">
        <v>97</v>
      </c>
      <c r="B98" s="23" t="s">
        <v>52</v>
      </c>
      <c r="C98" s="24" t="s">
        <v>134</v>
      </c>
      <c r="D98" s="14"/>
      <c r="E98" s="14"/>
      <c r="F98" s="14"/>
      <c r="G98" s="50" t="s">
        <v>22</v>
      </c>
      <c r="H98" s="50">
        <v>1</v>
      </c>
      <c r="I98" s="50" t="s">
        <v>22</v>
      </c>
      <c r="J98" s="52" t="s">
        <v>22</v>
      </c>
      <c r="K98" s="52" t="s">
        <v>22</v>
      </c>
      <c r="L98" s="54" t="s">
        <v>43</v>
      </c>
      <c r="M98" s="54" t="s">
        <v>22</v>
      </c>
      <c r="N98" s="55" t="s">
        <v>22</v>
      </c>
      <c r="O98" s="55" t="s">
        <v>22</v>
      </c>
      <c r="P98" s="55" t="s">
        <v>22</v>
      </c>
      <c r="Q98" s="56" t="s">
        <v>22</v>
      </c>
      <c r="R98" s="56" t="s">
        <v>22</v>
      </c>
      <c r="S98" s="56" t="s">
        <v>22</v>
      </c>
      <c r="T98" s="57" t="s">
        <v>398</v>
      </c>
      <c r="U98" s="58" t="s">
        <v>22</v>
      </c>
      <c r="V98" s="58" t="s">
        <v>22</v>
      </c>
      <c r="W98" s="58" t="s">
        <v>22</v>
      </c>
      <c r="X98" s="58" t="s">
        <v>22</v>
      </c>
      <c r="Y98" s="58" t="s">
        <v>22</v>
      </c>
      <c r="Z98" s="58" t="s">
        <v>22</v>
      </c>
      <c r="AA98" s="64" t="s">
        <v>22</v>
      </c>
      <c r="AB98" s="64">
        <v>1</v>
      </c>
      <c r="AC98" s="64" t="s">
        <v>22</v>
      </c>
      <c r="AD98" s="59" t="s">
        <v>22</v>
      </c>
      <c r="AE98" s="59">
        <v>1</v>
      </c>
      <c r="AF98" s="60" t="s">
        <v>22</v>
      </c>
      <c r="AG98" s="60">
        <v>1</v>
      </c>
      <c r="AH98" s="60" t="s">
        <v>22</v>
      </c>
      <c r="AI98" s="60" t="s">
        <v>22</v>
      </c>
      <c r="AJ98" s="60" t="s">
        <v>22</v>
      </c>
      <c r="AK98" s="60" t="s">
        <v>22</v>
      </c>
      <c r="AL98" s="60" t="s">
        <v>22</v>
      </c>
      <c r="AM98" s="60" t="s">
        <v>22</v>
      </c>
      <c r="AN98" s="61" t="s">
        <v>22</v>
      </c>
      <c r="AO98" s="61" t="s">
        <v>22</v>
      </c>
      <c r="AP98" s="61" t="s">
        <v>22</v>
      </c>
      <c r="AQ98" s="61">
        <v>1</v>
      </c>
    </row>
    <row r="99" spans="1:43" ht="30">
      <c r="A99" s="25">
        <v>98</v>
      </c>
      <c r="B99" s="23" t="s">
        <v>103</v>
      </c>
      <c r="C99" s="38" t="s">
        <v>135</v>
      </c>
      <c r="D99" s="14"/>
      <c r="E99" s="14"/>
      <c r="F99" s="14"/>
      <c r="G99" s="50" t="s">
        <v>22</v>
      </c>
      <c r="H99" s="50">
        <v>1</v>
      </c>
      <c r="I99" s="50" t="s">
        <v>22</v>
      </c>
      <c r="J99" s="52" t="s">
        <v>22</v>
      </c>
      <c r="K99" s="52" t="s">
        <v>22</v>
      </c>
      <c r="L99" s="54" t="s">
        <v>22</v>
      </c>
      <c r="M99" s="54" t="s">
        <v>22</v>
      </c>
      <c r="N99" s="55" t="s">
        <v>22</v>
      </c>
      <c r="O99" s="55" t="s">
        <v>22</v>
      </c>
      <c r="P99" s="55" t="s">
        <v>22</v>
      </c>
      <c r="Q99" s="56" t="s">
        <v>22</v>
      </c>
      <c r="R99" s="56" t="s">
        <v>22</v>
      </c>
      <c r="S99" s="56" t="s">
        <v>22</v>
      </c>
      <c r="T99" s="57" t="s">
        <v>22</v>
      </c>
      <c r="U99" s="58" t="s">
        <v>22</v>
      </c>
      <c r="V99" s="58" t="s">
        <v>22</v>
      </c>
      <c r="W99" s="58" t="s">
        <v>22</v>
      </c>
      <c r="X99" s="58" t="s">
        <v>22</v>
      </c>
      <c r="Y99" s="58" t="s">
        <v>22</v>
      </c>
      <c r="Z99" s="58" t="s">
        <v>22</v>
      </c>
      <c r="AA99" s="64" t="s">
        <v>22</v>
      </c>
      <c r="AB99" s="64" t="s">
        <v>22</v>
      </c>
      <c r="AC99" s="64" t="s">
        <v>22</v>
      </c>
      <c r="AD99" s="59" t="s">
        <v>22</v>
      </c>
      <c r="AE99" s="59" t="s">
        <v>22</v>
      </c>
      <c r="AF99" s="60" t="s">
        <v>22</v>
      </c>
      <c r="AG99" s="60" t="s">
        <v>22</v>
      </c>
      <c r="AH99" s="60" t="s">
        <v>22</v>
      </c>
      <c r="AI99" s="60" t="s">
        <v>22</v>
      </c>
      <c r="AJ99" s="60" t="s">
        <v>22</v>
      </c>
      <c r="AK99" s="60" t="s">
        <v>22</v>
      </c>
      <c r="AL99" s="60" t="s">
        <v>22</v>
      </c>
      <c r="AM99" s="60" t="s">
        <v>22</v>
      </c>
      <c r="AN99" s="61" t="s">
        <v>22</v>
      </c>
      <c r="AO99" s="61" t="s">
        <v>22</v>
      </c>
      <c r="AP99" s="61" t="s">
        <v>22</v>
      </c>
      <c r="AQ99" s="61" t="s">
        <v>22</v>
      </c>
    </row>
    <row r="100" spans="1:43">
      <c r="A100" s="25">
        <v>99</v>
      </c>
      <c r="B100" s="23" t="s">
        <v>57</v>
      </c>
      <c r="C100" s="24" t="s">
        <v>133</v>
      </c>
      <c r="D100" s="14"/>
      <c r="E100" s="14"/>
      <c r="G100" s="50" t="s">
        <v>22</v>
      </c>
      <c r="H100" s="50">
        <v>1</v>
      </c>
      <c r="I100" s="50" t="s">
        <v>22</v>
      </c>
      <c r="J100" s="52" t="s">
        <v>47</v>
      </c>
      <c r="K100" s="52" t="s">
        <v>22</v>
      </c>
      <c r="L100" s="54" t="s">
        <v>22</v>
      </c>
      <c r="M100" s="54" t="s">
        <v>22</v>
      </c>
      <c r="N100" s="55" t="s">
        <v>22</v>
      </c>
      <c r="O100" s="55" t="s">
        <v>22</v>
      </c>
      <c r="P100" s="55" t="s">
        <v>22</v>
      </c>
      <c r="Q100" s="56" t="s">
        <v>22</v>
      </c>
      <c r="R100" s="56" t="s">
        <v>22</v>
      </c>
      <c r="S100" s="56" t="s">
        <v>22</v>
      </c>
      <c r="T100" s="57" t="s">
        <v>22</v>
      </c>
      <c r="U100" s="58" t="s">
        <v>22</v>
      </c>
      <c r="V100" s="58" t="s">
        <v>22</v>
      </c>
      <c r="W100" s="58" t="s">
        <v>22</v>
      </c>
      <c r="X100" s="58" t="s">
        <v>22</v>
      </c>
      <c r="Y100" s="58" t="s">
        <v>22</v>
      </c>
      <c r="Z100" s="58" t="s">
        <v>22</v>
      </c>
      <c r="AA100" s="64" t="s">
        <v>22</v>
      </c>
      <c r="AB100" s="64" t="s">
        <v>22</v>
      </c>
      <c r="AC100" s="64" t="s">
        <v>22</v>
      </c>
      <c r="AD100" s="59" t="s">
        <v>22</v>
      </c>
      <c r="AE100" s="59" t="s">
        <v>22</v>
      </c>
      <c r="AF100" s="60" t="s">
        <v>22</v>
      </c>
      <c r="AG100" s="60" t="s">
        <v>22</v>
      </c>
      <c r="AH100" s="60" t="s">
        <v>22</v>
      </c>
      <c r="AI100" s="60" t="s">
        <v>22</v>
      </c>
      <c r="AJ100" s="60" t="s">
        <v>22</v>
      </c>
      <c r="AK100" s="60" t="s">
        <v>22</v>
      </c>
      <c r="AL100" s="60" t="s">
        <v>22</v>
      </c>
      <c r="AM100" s="60" t="s">
        <v>22</v>
      </c>
      <c r="AN100" s="61" t="s">
        <v>22</v>
      </c>
      <c r="AO100" s="61" t="s">
        <v>22</v>
      </c>
      <c r="AP100" s="61" t="s">
        <v>22</v>
      </c>
      <c r="AQ100" s="61" t="s">
        <v>22</v>
      </c>
    </row>
    <row r="101" spans="1:43">
      <c r="A101" s="25">
        <v>100</v>
      </c>
      <c r="B101" s="23" t="s">
        <v>57</v>
      </c>
      <c r="C101" s="24" t="s">
        <v>136</v>
      </c>
      <c r="D101" s="14"/>
      <c r="E101" s="14"/>
      <c r="F101" s="14"/>
      <c r="G101" s="50" t="s">
        <v>22</v>
      </c>
      <c r="H101" s="50">
        <v>1</v>
      </c>
      <c r="I101" s="50" t="s">
        <v>22</v>
      </c>
      <c r="J101" s="52" t="s">
        <v>47</v>
      </c>
      <c r="K101" s="52" t="s">
        <v>22</v>
      </c>
      <c r="L101" s="54" t="s">
        <v>22</v>
      </c>
      <c r="M101" s="54" t="s">
        <v>22</v>
      </c>
      <c r="N101" s="55" t="s">
        <v>22</v>
      </c>
      <c r="O101" s="55" t="s">
        <v>22</v>
      </c>
      <c r="P101" s="55" t="s">
        <v>22</v>
      </c>
      <c r="Q101" s="56" t="s">
        <v>22</v>
      </c>
      <c r="R101" s="56" t="s">
        <v>22</v>
      </c>
      <c r="S101" s="56" t="s">
        <v>22</v>
      </c>
      <c r="T101" s="57" t="s">
        <v>22</v>
      </c>
      <c r="U101" s="58" t="s">
        <v>22</v>
      </c>
      <c r="V101" s="58" t="s">
        <v>22</v>
      </c>
      <c r="W101" s="58" t="s">
        <v>22</v>
      </c>
      <c r="X101" s="58" t="s">
        <v>22</v>
      </c>
      <c r="Y101" s="58" t="s">
        <v>22</v>
      </c>
      <c r="Z101" s="58" t="s">
        <v>22</v>
      </c>
      <c r="AA101" s="64" t="s">
        <v>22</v>
      </c>
      <c r="AB101" s="64" t="s">
        <v>22</v>
      </c>
      <c r="AC101" s="64" t="s">
        <v>22</v>
      </c>
      <c r="AD101" s="59" t="s">
        <v>22</v>
      </c>
      <c r="AE101" s="59" t="s">
        <v>22</v>
      </c>
      <c r="AF101" s="60" t="s">
        <v>22</v>
      </c>
      <c r="AG101" s="60" t="s">
        <v>22</v>
      </c>
      <c r="AH101" s="60" t="s">
        <v>22</v>
      </c>
      <c r="AI101" s="60" t="s">
        <v>22</v>
      </c>
      <c r="AJ101" s="60" t="s">
        <v>22</v>
      </c>
      <c r="AK101" s="60" t="s">
        <v>22</v>
      </c>
      <c r="AL101" s="60" t="s">
        <v>22</v>
      </c>
      <c r="AM101" s="60" t="s">
        <v>22</v>
      </c>
      <c r="AN101" s="61" t="s">
        <v>22</v>
      </c>
      <c r="AO101" s="61" t="s">
        <v>22</v>
      </c>
      <c r="AP101" s="61" t="s">
        <v>22</v>
      </c>
      <c r="AQ101" s="61" t="s">
        <v>22</v>
      </c>
    </row>
    <row r="102" spans="1:43">
      <c r="A102" s="25">
        <v>101</v>
      </c>
      <c r="B102" s="23" t="s">
        <v>52</v>
      </c>
      <c r="C102" s="35" t="s">
        <v>137</v>
      </c>
      <c r="D102" s="14"/>
      <c r="E102" s="14"/>
      <c r="F102" s="14"/>
      <c r="G102" s="50" t="s">
        <v>22</v>
      </c>
      <c r="H102" s="50">
        <v>1</v>
      </c>
      <c r="I102" s="50" t="s">
        <v>22</v>
      </c>
      <c r="J102" s="52" t="s">
        <v>22</v>
      </c>
      <c r="K102" s="52" t="s">
        <v>22</v>
      </c>
      <c r="L102" s="54" t="s">
        <v>43</v>
      </c>
      <c r="M102" s="54" t="s">
        <v>22</v>
      </c>
      <c r="N102" s="55" t="s">
        <v>22</v>
      </c>
      <c r="O102" s="55" t="s">
        <v>22</v>
      </c>
      <c r="P102" s="55" t="s">
        <v>22</v>
      </c>
      <c r="Q102" s="56" t="s">
        <v>22</v>
      </c>
      <c r="R102" s="56" t="s">
        <v>22</v>
      </c>
      <c r="S102" s="56" t="s">
        <v>22</v>
      </c>
      <c r="T102" s="57" t="s">
        <v>398</v>
      </c>
      <c r="U102" s="58" t="s">
        <v>22</v>
      </c>
      <c r="V102" s="58" t="s">
        <v>22</v>
      </c>
      <c r="W102" s="58" t="s">
        <v>22</v>
      </c>
      <c r="X102" s="58" t="s">
        <v>22</v>
      </c>
      <c r="Y102" s="58" t="s">
        <v>22</v>
      </c>
      <c r="Z102" s="58" t="s">
        <v>22</v>
      </c>
      <c r="AA102" s="64" t="s">
        <v>22</v>
      </c>
      <c r="AB102" s="64" t="s">
        <v>22</v>
      </c>
      <c r="AC102" s="64" t="s">
        <v>22</v>
      </c>
      <c r="AD102" s="59" t="s">
        <v>22</v>
      </c>
      <c r="AE102" s="59" t="s">
        <v>22</v>
      </c>
      <c r="AF102" s="60" t="s">
        <v>22</v>
      </c>
      <c r="AG102" s="60" t="s">
        <v>22</v>
      </c>
      <c r="AH102" s="60">
        <v>1</v>
      </c>
      <c r="AI102" s="60" t="s">
        <v>22</v>
      </c>
      <c r="AJ102" s="60" t="s">
        <v>22</v>
      </c>
      <c r="AK102" s="60" t="s">
        <v>22</v>
      </c>
      <c r="AL102" s="60" t="s">
        <v>22</v>
      </c>
      <c r="AM102" s="60" t="s">
        <v>22</v>
      </c>
      <c r="AN102" s="61" t="s">
        <v>22</v>
      </c>
      <c r="AO102" s="61" t="s">
        <v>22</v>
      </c>
      <c r="AP102" s="61" t="s">
        <v>22</v>
      </c>
      <c r="AQ102" s="61">
        <v>1</v>
      </c>
    </row>
    <row r="103" spans="1:43" ht="60">
      <c r="A103" s="25">
        <v>102</v>
      </c>
      <c r="B103" s="23" t="s">
        <v>103</v>
      </c>
      <c r="C103" s="38" t="s">
        <v>138</v>
      </c>
      <c r="D103" s="14"/>
      <c r="E103" s="14"/>
      <c r="F103" s="14"/>
      <c r="G103" s="50" t="s">
        <v>22</v>
      </c>
      <c r="H103" s="50">
        <v>1</v>
      </c>
      <c r="I103" s="50" t="s">
        <v>22</v>
      </c>
      <c r="J103" s="52" t="s">
        <v>22</v>
      </c>
      <c r="K103" s="52" t="s">
        <v>22</v>
      </c>
      <c r="L103" s="54" t="s">
        <v>22</v>
      </c>
      <c r="M103" s="54" t="s">
        <v>22</v>
      </c>
      <c r="N103" s="55" t="s">
        <v>22</v>
      </c>
      <c r="O103" s="55" t="s">
        <v>22</v>
      </c>
      <c r="P103" s="55" t="s">
        <v>22</v>
      </c>
      <c r="Q103" s="56" t="s">
        <v>22</v>
      </c>
      <c r="R103" s="56" t="s">
        <v>22</v>
      </c>
      <c r="S103" s="56" t="s">
        <v>22</v>
      </c>
      <c r="T103" s="57" t="s">
        <v>22</v>
      </c>
      <c r="U103" s="58" t="s">
        <v>22</v>
      </c>
      <c r="V103" s="58" t="s">
        <v>22</v>
      </c>
      <c r="W103" s="58" t="s">
        <v>22</v>
      </c>
      <c r="X103" s="58" t="s">
        <v>22</v>
      </c>
      <c r="Y103" s="58" t="s">
        <v>22</v>
      </c>
      <c r="Z103" s="58" t="s">
        <v>22</v>
      </c>
      <c r="AA103" s="64" t="s">
        <v>22</v>
      </c>
      <c r="AB103" s="64" t="s">
        <v>22</v>
      </c>
      <c r="AC103" s="64" t="s">
        <v>22</v>
      </c>
      <c r="AD103" s="59" t="s">
        <v>22</v>
      </c>
      <c r="AE103" s="59" t="s">
        <v>22</v>
      </c>
      <c r="AF103" s="60" t="s">
        <v>22</v>
      </c>
      <c r="AG103" s="60" t="s">
        <v>22</v>
      </c>
      <c r="AH103" s="60" t="s">
        <v>22</v>
      </c>
      <c r="AI103" s="60" t="s">
        <v>22</v>
      </c>
      <c r="AJ103" s="60" t="s">
        <v>22</v>
      </c>
      <c r="AK103" s="60" t="s">
        <v>22</v>
      </c>
      <c r="AL103" s="60" t="s">
        <v>22</v>
      </c>
      <c r="AM103" s="60" t="s">
        <v>22</v>
      </c>
      <c r="AN103" s="61" t="s">
        <v>22</v>
      </c>
      <c r="AO103" s="61" t="s">
        <v>22</v>
      </c>
      <c r="AP103" s="61" t="s">
        <v>22</v>
      </c>
      <c r="AQ103" s="61" t="s">
        <v>22</v>
      </c>
    </row>
    <row r="104" spans="1:43">
      <c r="A104" s="25">
        <v>103</v>
      </c>
      <c r="B104" s="23" t="s">
        <v>57</v>
      </c>
      <c r="C104" s="24" t="s">
        <v>139</v>
      </c>
      <c r="D104" s="14"/>
      <c r="E104" s="14"/>
      <c r="F104" s="14"/>
      <c r="G104" s="50" t="s">
        <v>22</v>
      </c>
      <c r="H104" s="50">
        <v>1</v>
      </c>
      <c r="I104" s="50" t="s">
        <v>22</v>
      </c>
      <c r="J104" s="52" t="s">
        <v>47</v>
      </c>
      <c r="K104" s="52" t="s">
        <v>22</v>
      </c>
      <c r="L104" s="54" t="s">
        <v>22</v>
      </c>
      <c r="M104" s="54" t="s">
        <v>22</v>
      </c>
      <c r="N104" s="55" t="s">
        <v>22</v>
      </c>
      <c r="O104" s="55" t="s">
        <v>22</v>
      </c>
      <c r="P104" s="55" t="s">
        <v>22</v>
      </c>
      <c r="Q104" s="56" t="s">
        <v>22</v>
      </c>
      <c r="R104" s="56" t="s">
        <v>22</v>
      </c>
      <c r="S104" s="56" t="s">
        <v>22</v>
      </c>
      <c r="T104" s="57" t="s">
        <v>22</v>
      </c>
      <c r="U104" s="58" t="s">
        <v>22</v>
      </c>
      <c r="V104" s="58" t="s">
        <v>22</v>
      </c>
      <c r="W104" s="58" t="s">
        <v>22</v>
      </c>
      <c r="X104" s="58" t="s">
        <v>22</v>
      </c>
      <c r="Y104" s="58" t="s">
        <v>22</v>
      </c>
      <c r="Z104" s="58" t="s">
        <v>22</v>
      </c>
      <c r="AA104" s="64" t="s">
        <v>22</v>
      </c>
      <c r="AB104" s="64" t="s">
        <v>22</v>
      </c>
      <c r="AC104" s="64" t="s">
        <v>22</v>
      </c>
      <c r="AD104" s="59" t="s">
        <v>22</v>
      </c>
      <c r="AE104" s="59" t="s">
        <v>22</v>
      </c>
      <c r="AF104" s="60" t="s">
        <v>22</v>
      </c>
      <c r="AG104" s="60" t="s">
        <v>22</v>
      </c>
      <c r="AH104" s="60" t="s">
        <v>22</v>
      </c>
      <c r="AI104" s="60" t="s">
        <v>22</v>
      </c>
      <c r="AJ104" s="60" t="s">
        <v>22</v>
      </c>
      <c r="AK104" s="60" t="s">
        <v>22</v>
      </c>
      <c r="AL104" s="60" t="s">
        <v>22</v>
      </c>
      <c r="AM104" s="60" t="s">
        <v>22</v>
      </c>
      <c r="AN104" s="61" t="s">
        <v>22</v>
      </c>
      <c r="AO104" s="61" t="s">
        <v>22</v>
      </c>
      <c r="AP104" s="61" t="s">
        <v>22</v>
      </c>
      <c r="AQ104" s="61" t="s">
        <v>22</v>
      </c>
    </row>
    <row r="105" spans="1:43">
      <c r="A105" s="25">
        <v>104</v>
      </c>
      <c r="B105" s="23" t="s">
        <v>57</v>
      </c>
      <c r="C105" s="24" t="s">
        <v>140</v>
      </c>
      <c r="D105" s="14"/>
      <c r="E105" s="14"/>
      <c r="F105" s="14"/>
      <c r="G105" s="50" t="s">
        <v>22</v>
      </c>
      <c r="H105" s="50">
        <v>1</v>
      </c>
      <c r="I105" s="50" t="s">
        <v>22</v>
      </c>
      <c r="J105" s="52" t="s">
        <v>22</v>
      </c>
      <c r="K105" s="52" t="s">
        <v>22</v>
      </c>
      <c r="L105" s="54" t="s">
        <v>45</v>
      </c>
      <c r="M105" s="54" t="s">
        <v>22</v>
      </c>
      <c r="N105" s="55" t="s">
        <v>22</v>
      </c>
      <c r="O105" s="55" t="s">
        <v>22</v>
      </c>
      <c r="P105" s="55" t="s">
        <v>22</v>
      </c>
      <c r="Q105" s="56" t="s">
        <v>394</v>
      </c>
      <c r="R105" s="56" t="s">
        <v>399</v>
      </c>
      <c r="S105" s="56" t="s">
        <v>39</v>
      </c>
      <c r="T105" s="57" t="s">
        <v>398</v>
      </c>
      <c r="U105" s="58" t="s">
        <v>22</v>
      </c>
      <c r="V105" s="58" t="s">
        <v>22</v>
      </c>
      <c r="W105" s="58" t="s">
        <v>22</v>
      </c>
      <c r="X105" s="58" t="s">
        <v>22</v>
      </c>
      <c r="Y105" s="58" t="s">
        <v>22</v>
      </c>
      <c r="Z105" s="58" t="s">
        <v>22</v>
      </c>
      <c r="AA105" s="64" t="s">
        <v>22</v>
      </c>
      <c r="AB105" s="64" t="s">
        <v>22</v>
      </c>
      <c r="AC105" s="64" t="s">
        <v>22</v>
      </c>
      <c r="AD105" s="59" t="s">
        <v>22</v>
      </c>
      <c r="AE105" s="59" t="s">
        <v>22</v>
      </c>
      <c r="AF105" s="60" t="s">
        <v>22</v>
      </c>
      <c r="AG105" s="60" t="s">
        <v>22</v>
      </c>
      <c r="AH105" s="60" t="s">
        <v>22</v>
      </c>
      <c r="AI105" s="60" t="s">
        <v>22</v>
      </c>
      <c r="AJ105" s="60" t="s">
        <v>22</v>
      </c>
      <c r="AK105" s="60" t="s">
        <v>22</v>
      </c>
      <c r="AL105" s="60" t="s">
        <v>22</v>
      </c>
      <c r="AM105" s="60" t="s">
        <v>22</v>
      </c>
      <c r="AN105" s="61" t="s">
        <v>22</v>
      </c>
      <c r="AO105" s="61" t="s">
        <v>22</v>
      </c>
      <c r="AP105" s="61" t="s">
        <v>22</v>
      </c>
      <c r="AQ105" s="61" t="s">
        <v>22</v>
      </c>
    </row>
    <row r="106" spans="1:43">
      <c r="A106" s="25">
        <v>105</v>
      </c>
      <c r="B106" s="23" t="s">
        <v>52</v>
      </c>
      <c r="C106" s="24" t="s">
        <v>141</v>
      </c>
      <c r="D106" s="14"/>
      <c r="E106" s="14"/>
      <c r="G106" s="50" t="s">
        <v>22</v>
      </c>
      <c r="H106" s="50">
        <v>1</v>
      </c>
      <c r="I106" s="50" t="s">
        <v>22</v>
      </c>
      <c r="J106" s="52" t="s">
        <v>22</v>
      </c>
      <c r="K106" s="52" t="s">
        <v>22</v>
      </c>
      <c r="L106" s="54" t="s">
        <v>43</v>
      </c>
      <c r="M106" s="54">
        <v>1</v>
      </c>
      <c r="N106" s="55" t="s">
        <v>22</v>
      </c>
      <c r="O106" s="55" t="s">
        <v>22</v>
      </c>
      <c r="P106" s="55" t="s">
        <v>22</v>
      </c>
      <c r="Q106" s="56" t="s">
        <v>22</v>
      </c>
      <c r="R106" s="56" t="s">
        <v>22</v>
      </c>
      <c r="S106" s="56" t="s">
        <v>22</v>
      </c>
      <c r="T106" s="57" t="s">
        <v>398</v>
      </c>
      <c r="U106" s="58" t="s">
        <v>22</v>
      </c>
      <c r="V106" s="58" t="s">
        <v>22</v>
      </c>
      <c r="W106" s="58" t="s">
        <v>22</v>
      </c>
      <c r="X106" s="58" t="s">
        <v>22</v>
      </c>
      <c r="Y106" s="58" t="s">
        <v>22</v>
      </c>
      <c r="Z106" s="58" t="s">
        <v>22</v>
      </c>
      <c r="AA106" s="64" t="s">
        <v>22</v>
      </c>
      <c r="AB106" s="64" t="s">
        <v>22</v>
      </c>
      <c r="AC106" s="64" t="s">
        <v>22</v>
      </c>
      <c r="AD106" s="59" t="s">
        <v>22</v>
      </c>
      <c r="AE106" s="59" t="s">
        <v>22</v>
      </c>
      <c r="AF106" s="60" t="s">
        <v>22</v>
      </c>
      <c r="AG106" s="60" t="s">
        <v>22</v>
      </c>
      <c r="AH106" s="60" t="s">
        <v>22</v>
      </c>
      <c r="AI106" s="60" t="s">
        <v>22</v>
      </c>
      <c r="AJ106" s="60" t="s">
        <v>22</v>
      </c>
      <c r="AK106" s="60" t="s">
        <v>22</v>
      </c>
      <c r="AL106" s="60" t="s">
        <v>22</v>
      </c>
      <c r="AM106" s="60" t="s">
        <v>22</v>
      </c>
      <c r="AN106" s="61" t="s">
        <v>22</v>
      </c>
      <c r="AO106" s="61" t="s">
        <v>22</v>
      </c>
      <c r="AP106" s="61" t="s">
        <v>22</v>
      </c>
      <c r="AQ106" s="61" t="s">
        <v>22</v>
      </c>
    </row>
    <row r="107" spans="1:43">
      <c r="A107" s="25">
        <v>106</v>
      </c>
      <c r="B107" s="23" t="s">
        <v>57</v>
      </c>
      <c r="C107" s="24" t="s">
        <v>142</v>
      </c>
      <c r="D107" s="14"/>
      <c r="E107" s="14"/>
      <c r="F107" s="14"/>
      <c r="G107" s="50" t="s">
        <v>22</v>
      </c>
      <c r="H107" s="50">
        <v>1</v>
      </c>
      <c r="I107" s="50" t="s">
        <v>22</v>
      </c>
      <c r="J107" s="52" t="s">
        <v>22</v>
      </c>
      <c r="K107" s="52" t="s">
        <v>48</v>
      </c>
      <c r="L107" s="54" t="s">
        <v>22</v>
      </c>
      <c r="M107" s="54" t="s">
        <v>22</v>
      </c>
      <c r="N107" s="55" t="s">
        <v>22</v>
      </c>
      <c r="O107" s="55" t="s">
        <v>22</v>
      </c>
      <c r="P107" s="55" t="s">
        <v>22</v>
      </c>
      <c r="Q107" s="56" t="s">
        <v>393</v>
      </c>
      <c r="R107" s="56" t="s">
        <v>399</v>
      </c>
      <c r="S107" s="56" t="s">
        <v>39</v>
      </c>
      <c r="T107" s="57" t="s">
        <v>22</v>
      </c>
      <c r="U107" s="58" t="s">
        <v>22</v>
      </c>
      <c r="V107" s="58" t="s">
        <v>22</v>
      </c>
      <c r="W107" s="58" t="s">
        <v>22</v>
      </c>
      <c r="X107" s="58" t="s">
        <v>22</v>
      </c>
      <c r="Y107" s="58" t="s">
        <v>22</v>
      </c>
      <c r="Z107" s="58" t="s">
        <v>22</v>
      </c>
      <c r="AA107" s="64" t="s">
        <v>22</v>
      </c>
      <c r="AB107" s="64" t="s">
        <v>22</v>
      </c>
      <c r="AC107" s="64" t="s">
        <v>22</v>
      </c>
      <c r="AD107" s="59" t="s">
        <v>22</v>
      </c>
      <c r="AE107" s="59" t="s">
        <v>22</v>
      </c>
      <c r="AF107" s="60" t="s">
        <v>22</v>
      </c>
      <c r="AG107" s="60" t="s">
        <v>22</v>
      </c>
      <c r="AH107" s="60" t="s">
        <v>22</v>
      </c>
      <c r="AI107" s="60" t="s">
        <v>22</v>
      </c>
      <c r="AJ107" s="60" t="s">
        <v>22</v>
      </c>
      <c r="AK107" s="60" t="s">
        <v>22</v>
      </c>
      <c r="AL107" s="60" t="s">
        <v>22</v>
      </c>
      <c r="AM107" s="60" t="s">
        <v>22</v>
      </c>
      <c r="AN107" s="61" t="s">
        <v>22</v>
      </c>
      <c r="AO107" s="61" t="s">
        <v>22</v>
      </c>
      <c r="AP107" s="61" t="s">
        <v>22</v>
      </c>
      <c r="AQ107" s="61" t="s">
        <v>22</v>
      </c>
    </row>
    <row r="108" spans="1:43">
      <c r="A108" s="25">
        <v>107</v>
      </c>
      <c r="B108" s="23" t="s">
        <v>52</v>
      </c>
      <c r="C108" s="24" t="s">
        <v>143</v>
      </c>
      <c r="D108" s="14"/>
      <c r="E108" s="14"/>
      <c r="F108" s="14"/>
      <c r="G108" s="50" t="s">
        <v>22</v>
      </c>
      <c r="H108" s="50">
        <v>1</v>
      </c>
      <c r="I108" s="50" t="s">
        <v>22</v>
      </c>
      <c r="J108" s="52" t="s">
        <v>22</v>
      </c>
      <c r="K108" s="52" t="s">
        <v>22</v>
      </c>
      <c r="L108" s="54" t="s">
        <v>45</v>
      </c>
      <c r="M108" s="54" t="s">
        <v>22</v>
      </c>
      <c r="N108" s="55" t="s">
        <v>393</v>
      </c>
      <c r="O108" s="55" t="s">
        <v>16</v>
      </c>
      <c r="P108" s="55" t="s">
        <v>18</v>
      </c>
      <c r="Q108" s="56" t="s">
        <v>22</v>
      </c>
      <c r="R108" s="56" t="s">
        <v>22</v>
      </c>
      <c r="S108" s="56" t="s">
        <v>396</v>
      </c>
      <c r="T108" s="57" t="s">
        <v>398</v>
      </c>
      <c r="U108" s="58" t="s">
        <v>22</v>
      </c>
      <c r="V108" s="58" t="s">
        <v>22</v>
      </c>
      <c r="W108" s="58" t="s">
        <v>22</v>
      </c>
      <c r="X108" s="58" t="s">
        <v>22</v>
      </c>
      <c r="Y108" s="58" t="s">
        <v>22</v>
      </c>
      <c r="Z108" s="58" t="s">
        <v>22</v>
      </c>
      <c r="AA108" s="64" t="s">
        <v>22</v>
      </c>
      <c r="AB108" s="64" t="s">
        <v>22</v>
      </c>
      <c r="AC108" s="64" t="s">
        <v>22</v>
      </c>
      <c r="AD108" s="59" t="s">
        <v>22</v>
      </c>
      <c r="AE108" s="59" t="s">
        <v>22</v>
      </c>
      <c r="AF108" s="60" t="s">
        <v>22</v>
      </c>
      <c r="AG108" s="60" t="s">
        <v>22</v>
      </c>
      <c r="AH108" s="60" t="s">
        <v>22</v>
      </c>
      <c r="AI108" s="60" t="s">
        <v>22</v>
      </c>
      <c r="AJ108" s="60" t="s">
        <v>22</v>
      </c>
      <c r="AK108" s="60">
        <v>1</v>
      </c>
      <c r="AL108" s="60" t="s">
        <v>22</v>
      </c>
      <c r="AM108" s="60" t="s">
        <v>22</v>
      </c>
      <c r="AN108" s="61" t="s">
        <v>22</v>
      </c>
      <c r="AO108" s="61">
        <v>1</v>
      </c>
      <c r="AP108" s="61" t="s">
        <v>22</v>
      </c>
      <c r="AQ108" s="61" t="s">
        <v>22</v>
      </c>
    </row>
    <row r="109" spans="1:43">
      <c r="A109" s="25">
        <v>108</v>
      </c>
      <c r="B109" s="23" t="s">
        <v>52</v>
      </c>
      <c r="C109" s="24" t="s">
        <v>60</v>
      </c>
      <c r="D109" s="14"/>
      <c r="E109" s="14"/>
      <c r="G109" s="50" t="s">
        <v>22</v>
      </c>
      <c r="H109" s="50">
        <v>1</v>
      </c>
      <c r="I109" s="50" t="s">
        <v>22</v>
      </c>
      <c r="J109" s="52" t="s">
        <v>22</v>
      </c>
      <c r="K109" s="52" t="s">
        <v>48</v>
      </c>
      <c r="L109" s="54" t="s">
        <v>22</v>
      </c>
      <c r="M109" s="54" t="s">
        <v>22</v>
      </c>
      <c r="N109" s="55" t="s">
        <v>22</v>
      </c>
      <c r="O109" s="55" t="s">
        <v>22</v>
      </c>
      <c r="P109" s="55" t="s">
        <v>22</v>
      </c>
      <c r="Q109" s="56" t="s">
        <v>22</v>
      </c>
      <c r="R109" s="56" t="s">
        <v>22</v>
      </c>
      <c r="S109" s="56" t="s">
        <v>22</v>
      </c>
      <c r="T109" s="57" t="s">
        <v>22</v>
      </c>
      <c r="U109" s="58" t="s">
        <v>22</v>
      </c>
      <c r="V109" s="58" t="s">
        <v>22</v>
      </c>
      <c r="W109" s="58" t="s">
        <v>22</v>
      </c>
      <c r="X109" s="58" t="s">
        <v>22</v>
      </c>
      <c r="Y109" s="58" t="s">
        <v>22</v>
      </c>
      <c r="Z109" s="58" t="s">
        <v>22</v>
      </c>
      <c r="AA109" s="64" t="s">
        <v>22</v>
      </c>
      <c r="AB109" s="64" t="s">
        <v>22</v>
      </c>
      <c r="AC109" s="64" t="s">
        <v>22</v>
      </c>
      <c r="AD109" s="59" t="s">
        <v>22</v>
      </c>
      <c r="AE109" s="59" t="s">
        <v>22</v>
      </c>
      <c r="AF109" s="60" t="s">
        <v>22</v>
      </c>
      <c r="AG109" s="60" t="s">
        <v>22</v>
      </c>
      <c r="AH109" s="60" t="s">
        <v>22</v>
      </c>
      <c r="AI109" s="60" t="s">
        <v>22</v>
      </c>
      <c r="AJ109" s="60" t="s">
        <v>22</v>
      </c>
      <c r="AK109" s="60" t="s">
        <v>22</v>
      </c>
      <c r="AL109" s="60" t="s">
        <v>22</v>
      </c>
      <c r="AM109" s="60" t="s">
        <v>22</v>
      </c>
      <c r="AN109" s="61" t="s">
        <v>22</v>
      </c>
      <c r="AO109" s="61" t="s">
        <v>22</v>
      </c>
      <c r="AP109" s="61" t="s">
        <v>22</v>
      </c>
      <c r="AQ109" s="61" t="s">
        <v>22</v>
      </c>
    </row>
    <row r="110" spans="1:43">
      <c r="A110" s="25">
        <v>109</v>
      </c>
      <c r="B110" s="23" t="s">
        <v>52</v>
      </c>
      <c r="C110" s="24" t="s">
        <v>144</v>
      </c>
      <c r="D110" s="15"/>
      <c r="E110" s="15"/>
      <c r="F110" s="14"/>
      <c r="G110" s="50" t="s">
        <v>22</v>
      </c>
      <c r="H110" s="50">
        <v>1</v>
      </c>
      <c r="I110" s="50" t="s">
        <v>22</v>
      </c>
      <c r="J110" s="52" t="s">
        <v>22</v>
      </c>
      <c r="K110" s="52" t="s">
        <v>48</v>
      </c>
      <c r="L110" s="54" t="s">
        <v>22</v>
      </c>
      <c r="M110" s="54" t="s">
        <v>22</v>
      </c>
      <c r="N110" s="55" t="s">
        <v>22</v>
      </c>
      <c r="O110" s="55" t="s">
        <v>22</v>
      </c>
      <c r="P110" s="55" t="s">
        <v>22</v>
      </c>
      <c r="Q110" s="56" t="s">
        <v>22</v>
      </c>
      <c r="R110" s="56" t="s">
        <v>22</v>
      </c>
      <c r="S110" s="56" t="s">
        <v>22</v>
      </c>
      <c r="T110" s="57" t="s">
        <v>22</v>
      </c>
      <c r="U110" s="58" t="s">
        <v>22</v>
      </c>
      <c r="V110" s="58" t="s">
        <v>22</v>
      </c>
      <c r="W110" s="58" t="s">
        <v>22</v>
      </c>
      <c r="X110" s="58" t="s">
        <v>22</v>
      </c>
      <c r="Y110" s="58" t="s">
        <v>22</v>
      </c>
      <c r="Z110" s="58" t="s">
        <v>22</v>
      </c>
      <c r="AA110" s="64" t="s">
        <v>22</v>
      </c>
      <c r="AB110" s="64" t="s">
        <v>22</v>
      </c>
      <c r="AC110" s="64" t="s">
        <v>22</v>
      </c>
      <c r="AD110" s="59" t="s">
        <v>22</v>
      </c>
      <c r="AE110" s="59" t="s">
        <v>22</v>
      </c>
      <c r="AF110" s="60" t="s">
        <v>22</v>
      </c>
      <c r="AG110" s="60" t="s">
        <v>22</v>
      </c>
      <c r="AH110" s="60" t="s">
        <v>22</v>
      </c>
      <c r="AI110" s="60" t="s">
        <v>22</v>
      </c>
      <c r="AJ110" s="60" t="s">
        <v>22</v>
      </c>
      <c r="AK110" s="60" t="s">
        <v>22</v>
      </c>
      <c r="AL110" s="60" t="s">
        <v>22</v>
      </c>
      <c r="AM110" s="60" t="s">
        <v>22</v>
      </c>
      <c r="AN110" s="61" t="s">
        <v>22</v>
      </c>
      <c r="AO110" s="61" t="s">
        <v>22</v>
      </c>
      <c r="AP110" s="61" t="s">
        <v>22</v>
      </c>
      <c r="AQ110" s="61" t="s">
        <v>22</v>
      </c>
    </row>
    <row r="111" spans="1:43" ht="75">
      <c r="A111" s="25">
        <v>110</v>
      </c>
      <c r="B111" s="23" t="s">
        <v>103</v>
      </c>
      <c r="C111" s="38" t="s">
        <v>145</v>
      </c>
      <c r="D111" s="14"/>
      <c r="E111" s="14"/>
      <c r="F111" s="14"/>
      <c r="G111" s="50" t="s">
        <v>22</v>
      </c>
      <c r="H111" s="50">
        <v>1</v>
      </c>
      <c r="I111" s="50" t="s">
        <v>22</v>
      </c>
      <c r="J111" s="52" t="s">
        <v>22</v>
      </c>
      <c r="K111" s="52" t="s">
        <v>22</v>
      </c>
      <c r="L111" s="54" t="s">
        <v>22</v>
      </c>
      <c r="M111" s="54" t="s">
        <v>22</v>
      </c>
      <c r="N111" s="55" t="s">
        <v>22</v>
      </c>
      <c r="O111" s="55" t="s">
        <v>22</v>
      </c>
      <c r="P111" s="55" t="s">
        <v>22</v>
      </c>
      <c r="Q111" s="56" t="s">
        <v>22</v>
      </c>
      <c r="R111" s="56" t="s">
        <v>22</v>
      </c>
      <c r="S111" s="56" t="s">
        <v>22</v>
      </c>
      <c r="T111" s="57" t="s">
        <v>22</v>
      </c>
      <c r="U111" s="58" t="s">
        <v>22</v>
      </c>
      <c r="V111" s="58" t="s">
        <v>22</v>
      </c>
      <c r="W111" s="58" t="s">
        <v>22</v>
      </c>
      <c r="X111" s="58" t="s">
        <v>22</v>
      </c>
      <c r="Y111" s="58" t="s">
        <v>22</v>
      </c>
      <c r="Z111" s="58" t="s">
        <v>22</v>
      </c>
      <c r="AA111" s="64" t="s">
        <v>22</v>
      </c>
      <c r="AB111" s="64" t="s">
        <v>22</v>
      </c>
      <c r="AC111" s="64" t="s">
        <v>22</v>
      </c>
      <c r="AD111" s="59" t="s">
        <v>22</v>
      </c>
      <c r="AE111" s="59" t="s">
        <v>22</v>
      </c>
      <c r="AF111" s="60" t="s">
        <v>22</v>
      </c>
      <c r="AG111" s="60" t="s">
        <v>22</v>
      </c>
      <c r="AH111" s="60" t="s">
        <v>22</v>
      </c>
      <c r="AI111" s="60" t="s">
        <v>22</v>
      </c>
      <c r="AJ111" s="60" t="s">
        <v>22</v>
      </c>
      <c r="AK111" s="60" t="s">
        <v>22</v>
      </c>
      <c r="AL111" s="60" t="s">
        <v>22</v>
      </c>
      <c r="AM111" s="60" t="s">
        <v>22</v>
      </c>
      <c r="AN111" s="61" t="s">
        <v>22</v>
      </c>
      <c r="AO111" s="61" t="s">
        <v>22</v>
      </c>
      <c r="AP111" s="61" t="s">
        <v>22</v>
      </c>
      <c r="AQ111" s="61" t="s">
        <v>22</v>
      </c>
    </row>
    <row r="112" spans="1:43">
      <c r="A112" s="25">
        <v>111</v>
      </c>
      <c r="B112" s="23" t="s">
        <v>57</v>
      </c>
      <c r="C112" s="24" t="s">
        <v>62</v>
      </c>
      <c r="D112" s="14"/>
      <c r="E112" s="14"/>
      <c r="F112" s="14"/>
      <c r="G112" s="50" t="s">
        <v>22</v>
      </c>
      <c r="H112" s="50">
        <v>1</v>
      </c>
      <c r="I112" s="50" t="s">
        <v>22</v>
      </c>
      <c r="J112" s="52" t="s">
        <v>47</v>
      </c>
      <c r="K112" s="52" t="s">
        <v>22</v>
      </c>
      <c r="L112" s="54" t="s">
        <v>22</v>
      </c>
      <c r="M112" s="54" t="s">
        <v>22</v>
      </c>
      <c r="N112" s="55" t="s">
        <v>22</v>
      </c>
      <c r="O112" s="55" t="s">
        <v>22</v>
      </c>
      <c r="P112" s="55" t="s">
        <v>22</v>
      </c>
      <c r="Q112" s="56" t="s">
        <v>22</v>
      </c>
      <c r="R112" s="56" t="s">
        <v>22</v>
      </c>
      <c r="S112" s="56" t="s">
        <v>22</v>
      </c>
      <c r="T112" s="57" t="s">
        <v>22</v>
      </c>
      <c r="U112" s="58" t="s">
        <v>22</v>
      </c>
      <c r="V112" s="58" t="s">
        <v>22</v>
      </c>
      <c r="W112" s="58" t="s">
        <v>22</v>
      </c>
      <c r="X112" s="58" t="s">
        <v>22</v>
      </c>
      <c r="Y112" s="58" t="s">
        <v>22</v>
      </c>
      <c r="Z112" s="58" t="s">
        <v>22</v>
      </c>
      <c r="AA112" s="64" t="s">
        <v>22</v>
      </c>
      <c r="AB112" s="64" t="s">
        <v>22</v>
      </c>
      <c r="AC112" s="64" t="s">
        <v>22</v>
      </c>
      <c r="AD112" s="59" t="s">
        <v>22</v>
      </c>
      <c r="AE112" s="59" t="s">
        <v>22</v>
      </c>
      <c r="AF112" s="60" t="s">
        <v>22</v>
      </c>
      <c r="AG112" s="60" t="s">
        <v>22</v>
      </c>
      <c r="AH112" s="60" t="s">
        <v>22</v>
      </c>
      <c r="AI112" s="60" t="s">
        <v>22</v>
      </c>
      <c r="AJ112" s="60" t="s">
        <v>22</v>
      </c>
      <c r="AK112" s="60" t="s">
        <v>22</v>
      </c>
      <c r="AL112" s="60" t="s">
        <v>22</v>
      </c>
      <c r="AM112" s="60" t="s">
        <v>22</v>
      </c>
      <c r="AN112" s="61" t="s">
        <v>22</v>
      </c>
      <c r="AO112" s="61" t="s">
        <v>22</v>
      </c>
      <c r="AP112" s="61" t="s">
        <v>22</v>
      </c>
      <c r="AQ112" s="61" t="s">
        <v>22</v>
      </c>
    </row>
    <row r="113" spans="1:43">
      <c r="A113" s="25">
        <v>112</v>
      </c>
      <c r="B113" s="23" t="s">
        <v>57</v>
      </c>
      <c r="C113" s="24" t="s">
        <v>139</v>
      </c>
      <c r="D113" s="14"/>
      <c r="E113" s="14"/>
      <c r="F113" s="14"/>
      <c r="G113" s="50" t="s">
        <v>22</v>
      </c>
      <c r="H113" s="50">
        <v>1</v>
      </c>
      <c r="I113" s="50" t="s">
        <v>22</v>
      </c>
      <c r="J113" s="52" t="s">
        <v>47</v>
      </c>
      <c r="K113" s="52" t="s">
        <v>22</v>
      </c>
      <c r="L113" s="54" t="s">
        <v>22</v>
      </c>
      <c r="M113" s="54" t="s">
        <v>22</v>
      </c>
      <c r="N113" s="55" t="s">
        <v>22</v>
      </c>
      <c r="O113" s="55" t="s">
        <v>22</v>
      </c>
      <c r="P113" s="55" t="s">
        <v>22</v>
      </c>
      <c r="Q113" s="56" t="s">
        <v>22</v>
      </c>
      <c r="R113" s="56" t="s">
        <v>22</v>
      </c>
      <c r="S113" s="56" t="s">
        <v>22</v>
      </c>
      <c r="T113" s="57" t="s">
        <v>22</v>
      </c>
      <c r="U113" s="58" t="s">
        <v>22</v>
      </c>
      <c r="V113" s="58" t="s">
        <v>22</v>
      </c>
      <c r="W113" s="58" t="s">
        <v>22</v>
      </c>
      <c r="X113" s="58" t="s">
        <v>22</v>
      </c>
      <c r="Y113" s="58" t="s">
        <v>22</v>
      </c>
      <c r="Z113" s="58" t="s">
        <v>22</v>
      </c>
      <c r="AA113" s="64" t="s">
        <v>22</v>
      </c>
      <c r="AB113" s="64" t="s">
        <v>22</v>
      </c>
      <c r="AC113" s="64" t="s">
        <v>22</v>
      </c>
      <c r="AD113" s="59" t="s">
        <v>22</v>
      </c>
      <c r="AE113" s="59" t="s">
        <v>22</v>
      </c>
      <c r="AF113" s="60" t="s">
        <v>22</v>
      </c>
      <c r="AG113" s="60" t="s">
        <v>22</v>
      </c>
      <c r="AH113" s="60" t="s">
        <v>22</v>
      </c>
      <c r="AI113" s="60" t="s">
        <v>22</v>
      </c>
      <c r="AJ113" s="60" t="s">
        <v>22</v>
      </c>
      <c r="AK113" s="60" t="s">
        <v>22</v>
      </c>
      <c r="AL113" s="60" t="s">
        <v>22</v>
      </c>
      <c r="AM113" s="60" t="s">
        <v>22</v>
      </c>
      <c r="AN113" s="61" t="s">
        <v>22</v>
      </c>
      <c r="AO113" s="61" t="s">
        <v>22</v>
      </c>
      <c r="AP113" s="61" t="s">
        <v>22</v>
      </c>
      <c r="AQ113" s="61" t="s">
        <v>22</v>
      </c>
    </row>
    <row r="114" spans="1:43">
      <c r="A114" s="25">
        <v>113</v>
      </c>
      <c r="B114" s="23" t="s">
        <v>52</v>
      </c>
      <c r="C114" s="24" t="s">
        <v>146</v>
      </c>
      <c r="D114" s="14"/>
      <c r="E114" s="14"/>
      <c r="G114" s="50" t="s">
        <v>22</v>
      </c>
      <c r="H114" s="50">
        <v>1</v>
      </c>
      <c r="I114" s="50" t="s">
        <v>22</v>
      </c>
      <c r="J114" s="52" t="s">
        <v>22</v>
      </c>
      <c r="K114" s="52" t="s">
        <v>22</v>
      </c>
      <c r="L114" s="54" t="s">
        <v>44</v>
      </c>
      <c r="M114" s="54" t="s">
        <v>22</v>
      </c>
      <c r="N114" s="55" t="s">
        <v>22</v>
      </c>
      <c r="O114" s="55" t="s">
        <v>22</v>
      </c>
      <c r="P114" s="55" t="s">
        <v>22</v>
      </c>
      <c r="Q114" s="56" t="s">
        <v>22</v>
      </c>
      <c r="R114" s="56" t="s">
        <v>22</v>
      </c>
      <c r="S114" s="56" t="s">
        <v>22</v>
      </c>
      <c r="T114" s="57" t="s">
        <v>50</v>
      </c>
      <c r="U114" s="58" t="s">
        <v>22</v>
      </c>
      <c r="V114" s="58" t="s">
        <v>22</v>
      </c>
      <c r="W114" s="58" t="s">
        <v>22</v>
      </c>
      <c r="X114" s="58" t="s">
        <v>22</v>
      </c>
      <c r="Y114" s="58" t="s">
        <v>22</v>
      </c>
      <c r="Z114" s="58" t="s">
        <v>22</v>
      </c>
      <c r="AA114" s="64">
        <v>1</v>
      </c>
      <c r="AB114" s="64">
        <v>1</v>
      </c>
      <c r="AC114" s="64" t="s">
        <v>22</v>
      </c>
      <c r="AD114" s="59" t="s">
        <v>22</v>
      </c>
      <c r="AE114" s="59" t="s">
        <v>22</v>
      </c>
      <c r="AF114" s="60" t="s">
        <v>22</v>
      </c>
      <c r="AG114" s="60" t="s">
        <v>22</v>
      </c>
      <c r="AH114" s="60" t="s">
        <v>22</v>
      </c>
      <c r="AI114" s="60" t="s">
        <v>22</v>
      </c>
      <c r="AJ114" s="60" t="s">
        <v>22</v>
      </c>
      <c r="AK114" s="60" t="s">
        <v>22</v>
      </c>
      <c r="AL114" s="60" t="s">
        <v>22</v>
      </c>
      <c r="AM114" s="60" t="s">
        <v>22</v>
      </c>
      <c r="AN114" s="61" t="s">
        <v>22</v>
      </c>
      <c r="AO114" s="61" t="s">
        <v>22</v>
      </c>
      <c r="AP114" s="61" t="s">
        <v>22</v>
      </c>
      <c r="AQ114" s="61" t="s">
        <v>22</v>
      </c>
    </row>
    <row r="115" spans="1:43">
      <c r="A115" s="25">
        <v>114</v>
      </c>
      <c r="B115" s="23" t="s">
        <v>57</v>
      </c>
      <c r="C115" s="24" t="s">
        <v>147</v>
      </c>
      <c r="D115" s="14"/>
      <c r="E115" s="14"/>
      <c r="G115" s="50" t="s">
        <v>22</v>
      </c>
      <c r="H115" s="50">
        <v>1</v>
      </c>
      <c r="I115" s="50" t="s">
        <v>22</v>
      </c>
      <c r="J115" s="52" t="s">
        <v>22</v>
      </c>
      <c r="K115" s="52" t="s">
        <v>22</v>
      </c>
      <c r="L115" s="54" t="s">
        <v>45</v>
      </c>
      <c r="M115" s="54" t="s">
        <v>22</v>
      </c>
      <c r="N115" s="55" t="s">
        <v>22</v>
      </c>
      <c r="O115" s="55" t="s">
        <v>22</v>
      </c>
      <c r="P115" s="55" t="s">
        <v>22</v>
      </c>
      <c r="Q115" s="56" t="s">
        <v>394</v>
      </c>
      <c r="R115" s="56" t="s">
        <v>399</v>
      </c>
      <c r="S115" s="56" t="s">
        <v>39</v>
      </c>
      <c r="T115" s="57" t="s">
        <v>398</v>
      </c>
      <c r="U115" s="58" t="s">
        <v>22</v>
      </c>
      <c r="V115" s="58" t="s">
        <v>22</v>
      </c>
      <c r="W115" s="58" t="s">
        <v>22</v>
      </c>
      <c r="X115" s="58" t="s">
        <v>22</v>
      </c>
      <c r="Y115" s="58" t="s">
        <v>22</v>
      </c>
      <c r="Z115" s="58" t="s">
        <v>22</v>
      </c>
      <c r="AA115" s="64" t="s">
        <v>22</v>
      </c>
      <c r="AB115" s="64" t="s">
        <v>22</v>
      </c>
      <c r="AC115" s="64" t="s">
        <v>22</v>
      </c>
      <c r="AD115" s="59" t="s">
        <v>22</v>
      </c>
      <c r="AE115" s="59" t="s">
        <v>22</v>
      </c>
      <c r="AF115" s="60" t="s">
        <v>22</v>
      </c>
      <c r="AG115" s="60" t="s">
        <v>22</v>
      </c>
      <c r="AH115" s="60" t="s">
        <v>22</v>
      </c>
      <c r="AI115" s="60" t="s">
        <v>22</v>
      </c>
      <c r="AJ115" s="60" t="s">
        <v>22</v>
      </c>
      <c r="AK115" s="60" t="s">
        <v>22</v>
      </c>
      <c r="AL115" s="60" t="s">
        <v>22</v>
      </c>
      <c r="AM115" s="60" t="s">
        <v>22</v>
      </c>
      <c r="AN115" s="61" t="s">
        <v>22</v>
      </c>
      <c r="AO115" s="61" t="s">
        <v>22</v>
      </c>
      <c r="AP115" s="61" t="s">
        <v>22</v>
      </c>
      <c r="AQ115" s="61" t="s">
        <v>22</v>
      </c>
    </row>
    <row r="116" spans="1:43" ht="90">
      <c r="A116" s="25">
        <v>115</v>
      </c>
      <c r="B116" s="23" t="s">
        <v>103</v>
      </c>
      <c r="C116" s="38" t="s">
        <v>148</v>
      </c>
      <c r="D116" s="14"/>
      <c r="E116" s="14"/>
      <c r="G116" s="50" t="s">
        <v>22</v>
      </c>
      <c r="H116" s="50">
        <v>1</v>
      </c>
      <c r="I116" s="50" t="s">
        <v>22</v>
      </c>
      <c r="J116" s="52" t="s">
        <v>22</v>
      </c>
      <c r="K116" s="52" t="s">
        <v>22</v>
      </c>
      <c r="L116" s="54" t="s">
        <v>22</v>
      </c>
      <c r="M116" s="54" t="s">
        <v>22</v>
      </c>
      <c r="N116" s="55" t="s">
        <v>22</v>
      </c>
      <c r="O116" s="55" t="s">
        <v>22</v>
      </c>
      <c r="P116" s="55" t="s">
        <v>22</v>
      </c>
      <c r="Q116" s="56" t="s">
        <v>22</v>
      </c>
      <c r="R116" s="56" t="s">
        <v>22</v>
      </c>
      <c r="S116" s="56" t="s">
        <v>22</v>
      </c>
      <c r="T116" s="57" t="s">
        <v>22</v>
      </c>
      <c r="U116" s="58" t="s">
        <v>22</v>
      </c>
      <c r="V116" s="58" t="s">
        <v>22</v>
      </c>
      <c r="W116" s="58" t="s">
        <v>22</v>
      </c>
      <c r="X116" s="58" t="s">
        <v>22</v>
      </c>
      <c r="Y116" s="58" t="s">
        <v>22</v>
      </c>
      <c r="Z116" s="58" t="s">
        <v>22</v>
      </c>
      <c r="AA116" s="64" t="s">
        <v>22</v>
      </c>
      <c r="AB116" s="64" t="s">
        <v>22</v>
      </c>
      <c r="AC116" s="64" t="s">
        <v>22</v>
      </c>
      <c r="AD116" s="59" t="s">
        <v>22</v>
      </c>
      <c r="AE116" s="59" t="s">
        <v>22</v>
      </c>
      <c r="AF116" s="60" t="s">
        <v>22</v>
      </c>
      <c r="AG116" s="60" t="s">
        <v>22</v>
      </c>
      <c r="AH116" s="60" t="s">
        <v>22</v>
      </c>
      <c r="AI116" s="60" t="s">
        <v>22</v>
      </c>
      <c r="AJ116" s="60" t="s">
        <v>22</v>
      </c>
      <c r="AK116" s="60" t="s">
        <v>22</v>
      </c>
      <c r="AL116" s="60" t="s">
        <v>22</v>
      </c>
      <c r="AM116" s="60" t="s">
        <v>22</v>
      </c>
      <c r="AN116" s="61" t="s">
        <v>22</v>
      </c>
      <c r="AO116" s="61" t="s">
        <v>22</v>
      </c>
      <c r="AP116" s="61" t="s">
        <v>22</v>
      </c>
      <c r="AQ116" s="61" t="s">
        <v>22</v>
      </c>
    </row>
    <row r="117" spans="1:43">
      <c r="A117" s="25">
        <v>116</v>
      </c>
      <c r="B117" s="23" t="s">
        <v>57</v>
      </c>
      <c r="C117" s="24" t="s">
        <v>149</v>
      </c>
      <c r="D117" s="15"/>
      <c r="E117" s="15"/>
      <c r="G117" s="50" t="s">
        <v>22</v>
      </c>
      <c r="H117" s="50">
        <v>1</v>
      </c>
      <c r="I117" s="50" t="s">
        <v>22</v>
      </c>
      <c r="J117" s="52" t="s">
        <v>47</v>
      </c>
      <c r="K117" s="52" t="s">
        <v>22</v>
      </c>
      <c r="L117" s="54" t="s">
        <v>22</v>
      </c>
      <c r="M117" s="54" t="s">
        <v>22</v>
      </c>
      <c r="N117" s="55" t="s">
        <v>22</v>
      </c>
      <c r="O117" s="55" t="s">
        <v>22</v>
      </c>
      <c r="P117" s="55" t="s">
        <v>22</v>
      </c>
      <c r="Q117" s="56" t="s">
        <v>22</v>
      </c>
      <c r="R117" s="56" t="s">
        <v>22</v>
      </c>
      <c r="S117" s="56" t="s">
        <v>22</v>
      </c>
      <c r="T117" s="57" t="s">
        <v>22</v>
      </c>
      <c r="U117" s="58" t="s">
        <v>22</v>
      </c>
      <c r="V117" s="58" t="s">
        <v>22</v>
      </c>
      <c r="W117" s="58" t="s">
        <v>22</v>
      </c>
      <c r="X117" s="58" t="s">
        <v>22</v>
      </c>
      <c r="Y117" s="58" t="s">
        <v>22</v>
      </c>
      <c r="Z117" s="58" t="s">
        <v>22</v>
      </c>
      <c r="AA117" s="64" t="s">
        <v>22</v>
      </c>
      <c r="AB117" s="64" t="s">
        <v>22</v>
      </c>
      <c r="AC117" s="64" t="s">
        <v>22</v>
      </c>
      <c r="AD117" s="59" t="s">
        <v>22</v>
      </c>
      <c r="AE117" s="59" t="s">
        <v>22</v>
      </c>
      <c r="AF117" s="60" t="s">
        <v>22</v>
      </c>
      <c r="AG117" s="60" t="s">
        <v>22</v>
      </c>
      <c r="AH117" s="60" t="s">
        <v>22</v>
      </c>
      <c r="AI117" s="60" t="s">
        <v>22</v>
      </c>
      <c r="AJ117" s="60" t="s">
        <v>22</v>
      </c>
      <c r="AK117" s="60" t="s">
        <v>22</v>
      </c>
      <c r="AL117" s="60" t="s">
        <v>22</v>
      </c>
      <c r="AM117" s="60" t="s">
        <v>22</v>
      </c>
      <c r="AN117" s="61" t="s">
        <v>22</v>
      </c>
      <c r="AO117" s="61" t="s">
        <v>22</v>
      </c>
      <c r="AP117" s="61" t="s">
        <v>22</v>
      </c>
      <c r="AQ117" s="61" t="s">
        <v>22</v>
      </c>
    </row>
    <row r="118" spans="1:43">
      <c r="A118" s="25">
        <v>117</v>
      </c>
      <c r="B118" s="23" t="s">
        <v>57</v>
      </c>
      <c r="C118" s="24" t="s">
        <v>149</v>
      </c>
      <c r="D118" s="14"/>
      <c r="E118" s="14"/>
      <c r="F118" s="14"/>
      <c r="G118" s="50" t="s">
        <v>22</v>
      </c>
      <c r="H118" s="50">
        <v>1</v>
      </c>
      <c r="I118" s="50" t="s">
        <v>22</v>
      </c>
      <c r="J118" s="52" t="s">
        <v>47</v>
      </c>
      <c r="K118" s="52" t="s">
        <v>22</v>
      </c>
      <c r="L118" s="54" t="s">
        <v>22</v>
      </c>
      <c r="M118" s="54" t="s">
        <v>22</v>
      </c>
      <c r="N118" s="55" t="s">
        <v>22</v>
      </c>
      <c r="O118" s="55" t="s">
        <v>22</v>
      </c>
      <c r="P118" s="55" t="s">
        <v>22</v>
      </c>
      <c r="Q118" s="56" t="s">
        <v>22</v>
      </c>
      <c r="R118" s="56" t="s">
        <v>22</v>
      </c>
      <c r="S118" s="56" t="s">
        <v>22</v>
      </c>
      <c r="T118" s="57" t="s">
        <v>22</v>
      </c>
      <c r="U118" s="58" t="s">
        <v>22</v>
      </c>
      <c r="V118" s="58" t="s">
        <v>22</v>
      </c>
      <c r="W118" s="58" t="s">
        <v>22</v>
      </c>
      <c r="X118" s="58" t="s">
        <v>22</v>
      </c>
      <c r="Y118" s="58" t="s">
        <v>22</v>
      </c>
      <c r="Z118" s="58" t="s">
        <v>22</v>
      </c>
      <c r="AA118" s="64" t="s">
        <v>22</v>
      </c>
      <c r="AB118" s="64" t="s">
        <v>22</v>
      </c>
      <c r="AC118" s="64" t="s">
        <v>22</v>
      </c>
      <c r="AD118" s="59" t="s">
        <v>22</v>
      </c>
      <c r="AE118" s="59" t="s">
        <v>22</v>
      </c>
      <c r="AF118" s="60" t="s">
        <v>22</v>
      </c>
      <c r="AG118" s="60" t="s">
        <v>22</v>
      </c>
      <c r="AH118" s="60" t="s">
        <v>22</v>
      </c>
      <c r="AI118" s="60" t="s">
        <v>22</v>
      </c>
      <c r="AJ118" s="60" t="s">
        <v>22</v>
      </c>
      <c r="AK118" s="60" t="s">
        <v>22</v>
      </c>
      <c r="AL118" s="60" t="s">
        <v>22</v>
      </c>
      <c r="AM118" s="60" t="s">
        <v>22</v>
      </c>
      <c r="AN118" s="61" t="s">
        <v>22</v>
      </c>
      <c r="AO118" s="61" t="s">
        <v>22</v>
      </c>
      <c r="AP118" s="61" t="s">
        <v>22</v>
      </c>
      <c r="AQ118" s="61" t="s">
        <v>22</v>
      </c>
    </row>
    <row r="119" spans="1:43">
      <c r="A119" s="25">
        <v>118</v>
      </c>
      <c r="B119" s="23" t="s">
        <v>57</v>
      </c>
      <c r="C119" s="24" t="s">
        <v>77</v>
      </c>
      <c r="D119" s="14"/>
      <c r="E119" s="14"/>
      <c r="G119" s="50" t="s">
        <v>22</v>
      </c>
      <c r="H119" s="50">
        <v>1</v>
      </c>
      <c r="I119" s="50" t="s">
        <v>22</v>
      </c>
      <c r="J119" s="52" t="s">
        <v>22</v>
      </c>
      <c r="K119" s="52" t="s">
        <v>48</v>
      </c>
      <c r="L119" s="54" t="s">
        <v>22</v>
      </c>
      <c r="M119" s="54" t="s">
        <v>22</v>
      </c>
      <c r="N119" s="55" t="s">
        <v>22</v>
      </c>
      <c r="O119" s="55" t="s">
        <v>22</v>
      </c>
      <c r="P119" s="55" t="s">
        <v>22</v>
      </c>
      <c r="Q119" s="56" t="s">
        <v>393</v>
      </c>
      <c r="R119" s="56" t="s">
        <v>399</v>
      </c>
      <c r="S119" s="56" t="s">
        <v>39</v>
      </c>
      <c r="T119" s="57" t="s">
        <v>22</v>
      </c>
      <c r="U119" s="58" t="s">
        <v>22</v>
      </c>
      <c r="V119" s="58" t="s">
        <v>22</v>
      </c>
      <c r="W119" s="58" t="s">
        <v>22</v>
      </c>
      <c r="X119" s="58" t="s">
        <v>22</v>
      </c>
      <c r="Y119" s="58" t="s">
        <v>22</v>
      </c>
      <c r="Z119" s="58" t="s">
        <v>22</v>
      </c>
      <c r="AA119" s="64" t="s">
        <v>22</v>
      </c>
      <c r="AB119" s="64" t="s">
        <v>22</v>
      </c>
      <c r="AC119" s="64" t="s">
        <v>22</v>
      </c>
      <c r="AD119" s="59" t="s">
        <v>22</v>
      </c>
      <c r="AE119" s="59" t="s">
        <v>22</v>
      </c>
      <c r="AF119" s="60" t="s">
        <v>22</v>
      </c>
      <c r="AG119" s="60" t="s">
        <v>22</v>
      </c>
      <c r="AH119" s="60" t="s">
        <v>22</v>
      </c>
      <c r="AI119" s="60" t="s">
        <v>22</v>
      </c>
      <c r="AJ119" s="60" t="s">
        <v>22</v>
      </c>
      <c r="AK119" s="60" t="s">
        <v>22</v>
      </c>
      <c r="AL119" s="60" t="s">
        <v>22</v>
      </c>
      <c r="AM119" s="60" t="s">
        <v>22</v>
      </c>
      <c r="AN119" s="61" t="s">
        <v>22</v>
      </c>
      <c r="AO119" s="61" t="s">
        <v>22</v>
      </c>
      <c r="AP119" s="61" t="s">
        <v>22</v>
      </c>
      <c r="AQ119" s="61" t="s">
        <v>22</v>
      </c>
    </row>
    <row r="120" spans="1:43">
      <c r="A120" s="25">
        <v>119</v>
      </c>
      <c r="B120" s="23" t="s">
        <v>57</v>
      </c>
      <c r="C120" s="24" t="s">
        <v>150</v>
      </c>
      <c r="D120" s="14"/>
      <c r="E120" s="14"/>
      <c r="F120" s="14"/>
      <c r="G120" s="50" t="s">
        <v>22</v>
      </c>
      <c r="H120" s="50">
        <v>1</v>
      </c>
      <c r="I120" s="50" t="s">
        <v>22</v>
      </c>
      <c r="J120" s="52" t="s">
        <v>22</v>
      </c>
      <c r="K120" s="52" t="s">
        <v>22</v>
      </c>
      <c r="L120" s="54" t="s">
        <v>43</v>
      </c>
      <c r="M120" s="54" t="s">
        <v>22</v>
      </c>
      <c r="N120" s="55" t="s">
        <v>22</v>
      </c>
      <c r="O120" s="55" t="s">
        <v>22</v>
      </c>
      <c r="P120" s="55" t="s">
        <v>22</v>
      </c>
      <c r="Q120" s="56" t="s">
        <v>394</v>
      </c>
      <c r="R120" s="56" t="s">
        <v>399</v>
      </c>
      <c r="S120" s="56" t="s">
        <v>39</v>
      </c>
      <c r="T120" s="57" t="s">
        <v>398</v>
      </c>
      <c r="U120" s="58" t="s">
        <v>22</v>
      </c>
      <c r="V120" s="58" t="s">
        <v>22</v>
      </c>
      <c r="W120" s="58" t="s">
        <v>22</v>
      </c>
      <c r="X120" s="58" t="s">
        <v>22</v>
      </c>
      <c r="Y120" s="58" t="s">
        <v>22</v>
      </c>
      <c r="Z120" s="58" t="s">
        <v>22</v>
      </c>
      <c r="AA120" s="64" t="s">
        <v>22</v>
      </c>
      <c r="AB120" s="64" t="s">
        <v>22</v>
      </c>
      <c r="AC120" s="64" t="s">
        <v>22</v>
      </c>
      <c r="AD120" s="59" t="s">
        <v>22</v>
      </c>
      <c r="AE120" s="59" t="s">
        <v>22</v>
      </c>
      <c r="AF120" s="60" t="s">
        <v>22</v>
      </c>
      <c r="AG120" s="60" t="s">
        <v>22</v>
      </c>
      <c r="AH120" s="60" t="s">
        <v>22</v>
      </c>
      <c r="AI120" s="60" t="s">
        <v>22</v>
      </c>
      <c r="AJ120" s="60">
        <v>1</v>
      </c>
      <c r="AK120" s="60" t="s">
        <v>22</v>
      </c>
      <c r="AL120" s="60" t="s">
        <v>22</v>
      </c>
      <c r="AM120" s="60" t="s">
        <v>22</v>
      </c>
      <c r="AN120" s="61" t="s">
        <v>22</v>
      </c>
      <c r="AO120" s="61" t="s">
        <v>22</v>
      </c>
      <c r="AP120" s="61">
        <v>1</v>
      </c>
      <c r="AQ120" s="61" t="s">
        <v>22</v>
      </c>
    </row>
    <row r="121" spans="1:43">
      <c r="A121" s="25">
        <v>120</v>
      </c>
      <c r="B121" s="23" t="s">
        <v>52</v>
      </c>
      <c r="C121" s="24" t="s">
        <v>151</v>
      </c>
      <c r="D121" s="14"/>
      <c r="E121" s="14"/>
      <c r="G121" s="50" t="s">
        <v>22</v>
      </c>
      <c r="H121" s="50">
        <v>1</v>
      </c>
      <c r="I121" s="50" t="s">
        <v>22</v>
      </c>
      <c r="J121" s="52" t="s">
        <v>22</v>
      </c>
      <c r="K121" s="52" t="s">
        <v>22</v>
      </c>
      <c r="L121" s="54" t="s">
        <v>43</v>
      </c>
      <c r="M121" s="54" t="s">
        <v>22</v>
      </c>
      <c r="N121" s="55" t="s">
        <v>22</v>
      </c>
      <c r="O121" s="55" t="s">
        <v>22</v>
      </c>
      <c r="P121" s="55" t="s">
        <v>22</v>
      </c>
      <c r="Q121" s="56" t="s">
        <v>22</v>
      </c>
      <c r="R121" s="56" t="s">
        <v>22</v>
      </c>
      <c r="S121" s="56" t="s">
        <v>22</v>
      </c>
      <c r="T121" s="57" t="s">
        <v>398</v>
      </c>
      <c r="U121" s="58" t="s">
        <v>22</v>
      </c>
      <c r="V121" s="58" t="s">
        <v>22</v>
      </c>
      <c r="W121" s="58" t="s">
        <v>22</v>
      </c>
      <c r="X121" s="58" t="s">
        <v>22</v>
      </c>
      <c r="Y121" s="58" t="s">
        <v>22</v>
      </c>
      <c r="Z121" s="58" t="s">
        <v>22</v>
      </c>
      <c r="AA121" s="64" t="s">
        <v>22</v>
      </c>
      <c r="AB121" s="64">
        <v>1</v>
      </c>
      <c r="AC121" s="64" t="s">
        <v>22</v>
      </c>
      <c r="AD121" s="59" t="s">
        <v>22</v>
      </c>
      <c r="AE121" s="59" t="s">
        <v>22</v>
      </c>
      <c r="AF121" s="60" t="s">
        <v>22</v>
      </c>
      <c r="AG121" s="60" t="s">
        <v>22</v>
      </c>
      <c r="AH121" s="60" t="s">
        <v>22</v>
      </c>
      <c r="AI121" s="60" t="s">
        <v>22</v>
      </c>
      <c r="AJ121" s="60" t="s">
        <v>22</v>
      </c>
      <c r="AK121" s="60" t="s">
        <v>22</v>
      </c>
      <c r="AL121" s="60" t="s">
        <v>22</v>
      </c>
      <c r="AM121" s="60">
        <v>1</v>
      </c>
      <c r="AN121" s="61" t="s">
        <v>22</v>
      </c>
      <c r="AO121" s="61" t="s">
        <v>22</v>
      </c>
      <c r="AP121" s="61" t="s">
        <v>22</v>
      </c>
      <c r="AQ121" s="61" t="s">
        <v>22</v>
      </c>
    </row>
    <row r="122" spans="1:43" ht="45">
      <c r="A122" s="25">
        <v>121</v>
      </c>
      <c r="B122" s="23" t="s">
        <v>103</v>
      </c>
      <c r="C122" s="38" t="s">
        <v>152</v>
      </c>
      <c r="D122" s="14"/>
      <c r="E122" s="14"/>
      <c r="G122" s="50" t="s">
        <v>22</v>
      </c>
      <c r="H122" s="50">
        <v>1</v>
      </c>
      <c r="I122" s="50" t="s">
        <v>22</v>
      </c>
      <c r="J122" s="52" t="s">
        <v>22</v>
      </c>
      <c r="K122" s="52" t="s">
        <v>22</v>
      </c>
      <c r="L122" s="54" t="s">
        <v>22</v>
      </c>
      <c r="M122" s="54" t="s">
        <v>22</v>
      </c>
      <c r="N122" s="55" t="s">
        <v>22</v>
      </c>
      <c r="O122" s="55" t="s">
        <v>22</v>
      </c>
      <c r="P122" s="55" t="s">
        <v>22</v>
      </c>
      <c r="Q122" s="56" t="s">
        <v>22</v>
      </c>
      <c r="R122" s="56" t="s">
        <v>22</v>
      </c>
      <c r="S122" s="56" t="s">
        <v>22</v>
      </c>
      <c r="T122" s="57" t="s">
        <v>22</v>
      </c>
      <c r="U122" s="58" t="s">
        <v>22</v>
      </c>
      <c r="V122" s="58" t="s">
        <v>22</v>
      </c>
      <c r="W122" s="58" t="s">
        <v>22</v>
      </c>
      <c r="X122" s="58" t="s">
        <v>22</v>
      </c>
      <c r="Y122" s="58" t="s">
        <v>22</v>
      </c>
      <c r="Z122" s="58" t="s">
        <v>22</v>
      </c>
      <c r="AA122" s="64" t="s">
        <v>22</v>
      </c>
      <c r="AB122" s="64" t="s">
        <v>22</v>
      </c>
      <c r="AC122" s="64" t="s">
        <v>22</v>
      </c>
      <c r="AD122" s="59" t="s">
        <v>22</v>
      </c>
      <c r="AE122" s="59" t="s">
        <v>22</v>
      </c>
      <c r="AF122" s="60" t="s">
        <v>22</v>
      </c>
      <c r="AG122" s="60" t="s">
        <v>22</v>
      </c>
      <c r="AH122" s="60" t="s">
        <v>22</v>
      </c>
      <c r="AI122" s="60" t="s">
        <v>22</v>
      </c>
      <c r="AJ122" s="60" t="s">
        <v>22</v>
      </c>
      <c r="AK122" s="60" t="s">
        <v>22</v>
      </c>
      <c r="AL122" s="60" t="s">
        <v>22</v>
      </c>
      <c r="AM122" s="60" t="s">
        <v>22</v>
      </c>
      <c r="AN122" s="61" t="s">
        <v>22</v>
      </c>
      <c r="AO122" s="61" t="s">
        <v>22</v>
      </c>
      <c r="AP122" s="61" t="s">
        <v>22</v>
      </c>
      <c r="AQ122" s="61" t="s">
        <v>22</v>
      </c>
    </row>
    <row r="123" spans="1:43">
      <c r="A123" s="25">
        <v>122</v>
      </c>
      <c r="B123" s="23" t="s">
        <v>57</v>
      </c>
      <c r="C123" s="24" t="s">
        <v>153</v>
      </c>
      <c r="D123" s="15"/>
      <c r="E123" s="15"/>
      <c r="F123" s="14"/>
      <c r="G123" s="50" t="s">
        <v>22</v>
      </c>
      <c r="H123" s="50">
        <v>1</v>
      </c>
      <c r="I123" s="50" t="s">
        <v>22</v>
      </c>
      <c r="J123" s="52" t="s">
        <v>22</v>
      </c>
      <c r="K123" s="52" t="s">
        <v>22</v>
      </c>
      <c r="L123" s="54" t="s">
        <v>43</v>
      </c>
      <c r="M123" s="54" t="s">
        <v>22</v>
      </c>
      <c r="N123" s="55" t="s">
        <v>22</v>
      </c>
      <c r="O123" s="55" t="s">
        <v>22</v>
      </c>
      <c r="P123" s="55" t="s">
        <v>22</v>
      </c>
      <c r="Q123" s="56" t="s">
        <v>394</v>
      </c>
      <c r="R123" s="56" t="s">
        <v>399</v>
      </c>
      <c r="S123" s="56" t="s">
        <v>39</v>
      </c>
      <c r="T123" s="57" t="s">
        <v>398</v>
      </c>
      <c r="U123" s="58" t="s">
        <v>22</v>
      </c>
      <c r="V123" s="58" t="s">
        <v>22</v>
      </c>
      <c r="W123" s="58" t="s">
        <v>22</v>
      </c>
      <c r="X123" s="58" t="s">
        <v>22</v>
      </c>
      <c r="Y123" s="58" t="s">
        <v>22</v>
      </c>
      <c r="Z123" s="58" t="s">
        <v>22</v>
      </c>
      <c r="AA123" s="64" t="s">
        <v>22</v>
      </c>
      <c r="AB123" s="64" t="s">
        <v>22</v>
      </c>
      <c r="AC123" s="64" t="s">
        <v>22</v>
      </c>
      <c r="AD123" s="59" t="s">
        <v>22</v>
      </c>
      <c r="AE123" s="59" t="s">
        <v>22</v>
      </c>
      <c r="AF123" s="60" t="s">
        <v>22</v>
      </c>
      <c r="AG123" s="60" t="s">
        <v>22</v>
      </c>
      <c r="AH123" s="60" t="s">
        <v>22</v>
      </c>
      <c r="AI123" s="60" t="s">
        <v>22</v>
      </c>
      <c r="AJ123" s="60">
        <v>1</v>
      </c>
      <c r="AK123" s="60" t="s">
        <v>22</v>
      </c>
      <c r="AL123" s="60" t="s">
        <v>22</v>
      </c>
      <c r="AM123" s="60" t="s">
        <v>22</v>
      </c>
      <c r="AN123" s="61" t="s">
        <v>22</v>
      </c>
      <c r="AO123" s="61" t="s">
        <v>22</v>
      </c>
      <c r="AP123" s="61">
        <v>1</v>
      </c>
      <c r="AQ123" s="61" t="s">
        <v>22</v>
      </c>
    </row>
    <row r="124" spans="1:43">
      <c r="A124" s="25">
        <v>123</v>
      </c>
      <c r="B124" s="23" t="s">
        <v>57</v>
      </c>
      <c r="C124" s="24" t="s">
        <v>154</v>
      </c>
      <c r="D124" s="14"/>
      <c r="E124" s="14"/>
      <c r="G124" s="50" t="s">
        <v>22</v>
      </c>
      <c r="H124" s="50">
        <v>1</v>
      </c>
      <c r="I124" s="50" t="s">
        <v>22</v>
      </c>
      <c r="J124" s="52" t="s">
        <v>22</v>
      </c>
      <c r="K124" s="52" t="s">
        <v>48</v>
      </c>
      <c r="L124" s="54" t="s">
        <v>22</v>
      </c>
      <c r="M124" s="54" t="s">
        <v>22</v>
      </c>
      <c r="N124" s="55" t="s">
        <v>22</v>
      </c>
      <c r="O124" s="55" t="s">
        <v>22</v>
      </c>
      <c r="P124" s="55" t="s">
        <v>22</v>
      </c>
      <c r="Q124" s="56" t="s">
        <v>393</v>
      </c>
      <c r="R124" s="56" t="s">
        <v>399</v>
      </c>
      <c r="S124" s="56" t="s">
        <v>39</v>
      </c>
      <c r="T124" s="57" t="s">
        <v>22</v>
      </c>
      <c r="U124" s="58" t="s">
        <v>22</v>
      </c>
      <c r="V124" s="58" t="s">
        <v>22</v>
      </c>
      <c r="W124" s="58" t="s">
        <v>22</v>
      </c>
      <c r="X124" s="58" t="s">
        <v>22</v>
      </c>
      <c r="Y124" s="58" t="s">
        <v>22</v>
      </c>
      <c r="Z124" s="58" t="s">
        <v>22</v>
      </c>
      <c r="AA124" s="64" t="s">
        <v>22</v>
      </c>
      <c r="AB124" s="64" t="s">
        <v>22</v>
      </c>
      <c r="AC124" s="64" t="s">
        <v>22</v>
      </c>
      <c r="AD124" s="59" t="s">
        <v>22</v>
      </c>
      <c r="AE124" s="59" t="s">
        <v>22</v>
      </c>
      <c r="AF124" s="60" t="s">
        <v>22</v>
      </c>
      <c r="AG124" s="60" t="s">
        <v>22</v>
      </c>
      <c r="AH124" s="60" t="s">
        <v>22</v>
      </c>
      <c r="AI124" s="60" t="s">
        <v>22</v>
      </c>
      <c r="AJ124" s="60" t="s">
        <v>22</v>
      </c>
      <c r="AK124" s="60" t="s">
        <v>22</v>
      </c>
      <c r="AL124" s="60" t="s">
        <v>22</v>
      </c>
      <c r="AM124" s="60" t="s">
        <v>22</v>
      </c>
      <c r="AN124" s="61" t="s">
        <v>22</v>
      </c>
      <c r="AO124" s="61" t="s">
        <v>22</v>
      </c>
      <c r="AP124" s="61" t="s">
        <v>22</v>
      </c>
      <c r="AQ124" s="61" t="s">
        <v>22</v>
      </c>
    </row>
    <row r="125" spans="1:43" ht="45">
      <c r="A125" s="25">
        <v>124</v>
      </c>
      <c r="B125" s="23" t="s">
        <v>103</v>
      </c>
      <c r="C125" s="38" t="s">
        <v>352</v>
      </c>
      <c r="D125" s="14"/>
      <c r="E125" s="14"/>
      <c r="F125" s="14"/>
      <c r="G125" s="50" t="s">
        <v>22</v>
      </c>
      <c r="H125" s="50">
        <v>1</v>
      </c>
      <c r="I125" s="50" t="s">
        <v>22</v>
      </c>
      <c r="J125" s="52" t="s">
        <v>22</v>
      </c>
      <c r="K125" s="52" t="s">
        <v>22</v>
      </c>
      <c r="L125" s="54" t="s">
        <v>22</v>
      </c>
      <c r="M125" s="54" t="s">
        <v>22</v>
      </c>
      <c r="N125" s="55" t="s">
        <v>22</v>
      </c>
      <c r="O125" s="55" t="s">
        <v>22</v>
      </c>
      <c r="P125" s="55" t="s">
        <v>22</v>
      </c>
      <c r="Q125" s="56" t="s">
        <v>22</v>
      </c>
      <c r="R125" s="56" t="s">
        <v>22</v>
      </c>
      <c r="S125" s="56" t="s">
        <v>22</v>
      </c>
      <c r="T125" s="57" t="s">
        <v>22</v>
      </c>
      <c r="U125" s="58" t="s">
        <v>22</v>
      </c>
      <c r="V125" s="58" t="s">
        <v>22</v>
      </c>
      <c r="W125" s="58" t="s">
        <v>22</v>
      </c>
      <c r="X125" s="58" t="s">
        <v>22</v>
      </c>
      <c r="Y125" s="58" t="s">
        <v>22</v>
      </c>
      <c r="Z125" s="58" t="s">
        <v>22</v>
      </c>
      <c r="AA125" s="64" t="s">
        <v>22</v>
      </c>
      <c r="AB125" s="64" t="s">
        <v>22</v>
      </c>
      <c r="AC125" s="64" t="s">
        <v>22</v>
      </c>
      <c r="AD125" s="59" t="s">
        <v>22</v>
      </c>
      <c r="AE125" s="59" t="s">
        <v>22</v>
      </c>
      <c r="AF125" s="60" t="s">
        <v>22</v>
      </c>
      <c r="AG125" s="60" t="s">
        <v>22</v>
      </c>
      <c r="AH125" s="60" t="s">
        <v>22</v>
      </c>
      <c r="AI125" s="60" t="s">
        <v>22</v>
      </c>
      <c r="AJ125" s="60" t="s">
        <v>22</v>
      </c>
      <c r="AK125" s="60" t="s">
        <v>22</v>
      </c>
      <c r="AL125" s="60" t="s">
        <v>22</v>
      </c>
      <c r="AM125" s="60" t="s">
        <v>22</v>
      </c>
      <c r="AN125" s="61" t="s">
        <v>22</v>
      </c>
      <c r="AO125" s="61" t="s">
        <v>22</v>
      </c>
      <c r="AP125" s="61" t="s">
        <v>22</v>
      </c>
      <c r="AQ125" s="61" t="s">
        <v>22</v>
      </c>
    </row>
    <row r="126" spans="1:43">
      <c r="A126" s="25">
        <v>125</v>
      </c>
      <c r="B126" s="23" t="s">
        <v>57</v>
      </c>
      <c r="C126" s="24" t="s">
        <v>155</v>
      </c>
      <c r="D126" s="14"/>
      <c r="E126" s="14"/>
      <c r="F126" s="14"/>
      <c r="G126" s="50" t="s">
        <v>22</v>
      </c>
      <c r="H126" s="50">
        <v>1</v>
      </c>
      <c r="I126" s="50" t="s">
        <v>22</v>
      </c>
      <c r="J126" s="52" t="s">
        <v>47</v>
      </c>
      <c r="K126" s="52" t="s">
        <v>22</v>
      </c>
      <c r="L126" s="54" t="s">
        <v>22</v>
      </c>
      <c r="M126" s="54" t="s">
        <v>22</v>
      </c>
      <c r="N126" s="55" t="s">
        <v>22</v>
      </c>
      <c r="O126" s="55" t="s">
        <v>22</v>
      </c>
      <c r="P126" s="55" t="s">
        <v>22</v>
      </c>
      <c r="Q126" s="56" t="s">
        <v>22</v>
      </c>
      <c r="R126" s="56" t="s">
        <v>22</v>
      </c>
      <c r="S126" s="56" t="s">
        <v>22</v>
      </c>
      <c r="T126" s="57" t="s">
        <v>22</v>
      </c>
      <c r="U126" s="58" t="s">
        <v>22</v>
      </c>
      <c r="V126" s="58" t="s">
        <v>22</v>
      </c>
      <c r="W126" s="58" t="s">
        <v>22</v>
      </c>
      <c r="X126" s="58" t="s">
        <v>22</v>
      </c>
      <c r="Y126" s="58" t="s">
        <v>22</v>
      </c>
      <c r="Z126" s="58" t="s">
        <v>22</v>
      </c>
      <c r="AA126" s="64" t="s">
        <v>22</v>
      </c>
      <c r="AB126" s="64" t="s">
        <v>22</v>
      </c>
      <c r="AC126" s="64" t="s">
        <v>22</v>
      </c>
      <c r="AD126" s="59" t="s">
        <v>22</v>
      </c>
      <c r="AE126" s="59" t="s">
        <v>22</v>
      </c>
      <c r="AF126" s="60" t="s">
        <v>22</v>
      </c>
      <c r="AG126" s="60" t="s">
        <v>22</v>
      </c>
      <c r="AH126" s="60" t="s">
        <v>22</v>
      </c>
      <c r="AI126" s="60" t="s">
        <v>22</v>
      </c>
      <c r="AJ126" s="60" t="s">
        <v>22</v>
      </c>
      <c r="AK126" s="60" t="s">
        <v>22</v>
      </c>
      <c r="AL126" s="60" t="s">
        <v>22</v>
      </c>
      <c r="AM126" s="60" t="s">
        <v>22</v>
      </c>
      <c r="AN126" s="61" t="s">
        <v>22</v>
      </c>
      <c r="AO126" s="61" t="s">
        <v>22</v>
      </c>
      <c r="AP126" s="61" t="s">
        <v>22</v>
      </c>
      <c r="AQ126" s="61" t="s">
        <v>22</v>
      </c>
    </row>
    <row r="127" spans="1:43">
      <c r="A127" s="25">
        <v>126</v>
      </c>
      <c r="B127" s="23" t="s">
        <v>57</v>
      </c>
      <c r="C127" s="24" t="s">
        <v>156</v>
      </c>
      <c r="D127" s="14"/>
      <c r="E127" s="14"/>
      <c r="G127" s="50" t="s">
        <v>22</v>
      </c>
      <c r="H127" s="50">
        <v>1</v>
      </c>
      <c r="I127" s="50" t="s">
        <v>22</v>
      </c>
      <c r="J127" s="52" t="s">
        <v>47</v>
      </c>
      <c r="K127" s="52" t="s">
        <v>22</v>
      </c>
      <c r="L127" s="54" t="s">
        <v>22</v>
      </c>
      <c r="M127" s="54" t="s">
        <v>22</v>
      </c>
      <c r="N127" s="55" t="s">
        <v>22</v>
      </c>
      <c r="O127" s="55" t="s">
        <v>22</v>
      </c>
      <c r="P127" s="55" t="s">
        <v>22</v>
      </c>
      <c r="Q127" s="56" t="s">
        <v>22</v>
      </c>
      <c r="R127" s="56" t="s">
        <v>22</v>
      </c>
      <c r="S127" s="56" t="s">
        <v>22</v>
      </c>
      <c r="T127" s="57" t="s">
        <v>22</v>
      </c>
      <c r="U127" s="58" t="s">
        <v>22</v>
      </c>
      <c r="V127" s="58" t="s">
        <v>22</v>
      </c>
      <c r="W127" s="58" t="s">
        <v>22</v>
      </c>
      <c r="X127" s="58" t="s">
        <v>22</v>
      </c>
      <c r="Y127" s="58" t="s">
        <v>22</v>
      </c>
      <c r="Z127" s="58" t="s">
        <v>22</v>
      </c>
      <c r="AA127" s="64" t="s">
        <v>22</v>
      </c>
      <c r="AB127" s="64" t="s">
        <v>22</v>
      </c>
      <c r="AC127" s="64" t="s">
        <v>22</v>
      </c>
      <c r="AD127" s="59" t="s">
        <v>22</v>
      </c>
      <c r="AE127" s="59" t="s">
        <v>22</v>
      </c>
      <c r="AF127" s="60" t="s">
        <v>22</v>
      </c>
      <c r="AG127" s="60" t="s">
        <v>22</v>
      </c>
      <c r="AH127" s="60" t="s">
        <v>22</v>
      </c>
      <c r="AI127" s="60" t="s">
        <v>22</v>
      </c>
      <c r="AJ127" s="60" t="s">
        <v>22</v>
      </c>
      <c r="AK127" s="60" t="s">
        <v>22</v>
      </c>
      <c r="AL127" s="60" t="s">
        <v>22</v>
      </c>
      <c r="AM127" s="60" t="s">
        <v>22</v>
      </c>
      <c r="AN127" s="61" t="s">
        <v>22</v>
      </c>
      <c r="AO127" s="61" t="s">
        <v>22</v>
      </c>
      <c r="AP127" s="61" t="s">
        <v>22</v>
      </c>
      <c r="AQ127" s="61" t="s">
        <v>22</v>
      </c>
    </row>
    <row r="128" spans="1:43">
      <c r="A128" s="25">
        <v>127</v>
      </c>
      <c r="B128" s="23" t="s">
        <v>52</v>
      </c>
      <c r="C128" s="24" t="s">
        <v>157</v>
      </c>
      <c r="D128" s="14"/>
      <c r="E128" s="14"/>
      <c r="G128" s="50" t="s">
        <v>22</v>
      </c>
      <c r="H128" s="50">
        <v>1</v>
      </c>
      <c r="I128" s="50" t="s">
        <v>22</v>
      </c>
      <c r="J128" s="52" t="s">
        <v>22</v>
      </c>
      <c r="K128" s="52" t="s">
        <v>22</v>
      </c>
      <c r="L128" s="54" t="s">
        <v>44</v>
      </c>
      <c r="M128" s="54" t="s">
        <v>22</v>
      </c>
      <c r="N128" s="55" t="s">
        <v>22</v>
      </c>
      <c r="O128" s="55" t="s">
        <v>22</v>
      </c>
      <c r="P128" s="55" t="s">
        <v>22</v>
      </c>
      <c r="Q128" s="56" t="s">
        <v>22</v>
      </c>
      <c r="R128" s="56" t="s">
        <v>22</v>
      </c>
      <c r="S128" s="56" t="s">
        <v>22</v>
      </c>
      <c r="T128" s="57" t="s">
        <v>50</v>
      </c>
      <c r="U128" s="58" t="s">
        <v>22</v>
      </c>
      <c r="V128" s="58" t="s">
        <v>22</v>
      </c>
      <c r="W128" s="58" t="s">
        <v>22</v>
      </c>
      <c r="X128" s="58" t="s">
        <v>22</v>
      </c>
      <c r="Y128" s="58" t="s">
        <v>22</v>
      </c>
      <c r="Z128" s="58" t="s">
        <v>22</v>
      </c>
      <c r="AA128" s="64">
        <v>1</v>
      </c>
      <c r="AB128" s="64" t="s">
        <v>22</v>
      </c>
      <c r="AC128" s="64" t="s">
        <v>22</v>
      </c>
      <c r="AD128" s="59" t="s">
        <v>22</v>
      </c>
      <c r="AE128" s="59" t="s">
        <v>22</v>
      </c>
      <c r="AF128" s="60" t="s">
        <v>22</v>
      </c>
      <c r="AG128" s="60" t="s">
        <v>22</v>
      </c>
      <c r="AH128" s="60" t="s">
        <v>22</v>
      </c>
      <c r="AI128" s="60" t="s">
        <v>22</v>
      </c>
      <c r="AJ128" s="60" t="s">
        <v>22</v>
      </c>
      <c r="AK128" s="60" t="s">
        <v>22</v>
      </c>
      <c r="AL128" s="60" t="s">
        <v>22</v>
      </c>
      <c r="AM128" s="60" t="s">
        <v>22</v>
      </c>
      <c r="AN128" s="61" t="s">
        <v>22</v>
      </c>
      <c r="AO128" s="61" t="s">
        <v>22</v>
      </c>
      <c r="AP128" s="61" t="s">
        <v>22</v>
      </c>
      <c r="AQ128" s="61" t="s">
        <v>22</v>
      </c>
    </row>
    <row r="129" spans="1:43">
      <c r="A129" s="25">
        <v>128</v>
      </c>
      <c r="B129" s="23" t="s">
        <v>52</v>
      </c>
      <c r="C129" s="24" t="s">
        <v>158</v>
      </c>
      <c r="D129" s="14"/>
      <c r="E129" s="14"/>
      <c r="F129" s="14"/>
      <c r="G129" s="50" t="s">
        <v>22</v>
      </c>
      <c r="H129" s="50">
        <v>1</v>
      </c>
      <c r="I129" s="50" t="s">
        <v>22</v>
      </c>
      <c r="J129" s="52" t="s">
        <v>22</v>
      </c>
      <c r="K129" s="52" t="s">
        <v>22</v>
      </c>
      <c r="L129" s="54" t="s">
        <v>44</v>
      </c>
      <c r="M129" s="54" t="s">
        <v>22</v>
      </c>
      <c r="N129" s="55" t="s">
        <v>22</v>
      </c>
      <c r="O129" s="55" t="s">
        <v>22</v>
      </c>
      <c r="P129" s="55" t="s">
        <v>22</v>
      </c>
      <c r="Q129" s="56" t="s">
        <v>22</v>
      </c>
      <c r="R129" s="56" t="s">
        <v>22</v>
      </c>
      <c r="S129" s="56" t="s">
        <v>22</v>
      </c>
      <c r="T129" s="57" t="s">
        <v>50</v>
      </c>
      <c r="U129" s="58" t="s">
        <v>22</v>
      </c>
      <c r="V129" s="58" t="s">
        <v>22</v>
      </c>
      <c r="W129" s="58" t="s">
        <v>22</v>
      </c>
      <c r="X129" s="58" t="s">
        <v>22</v>
      </c>
      <c r="Y129" s="58" t="s">
        <v>22</v>
      </c>
      <c r="Z129" s="58" t="s">
        <v>22</v>
      </c>
      <c r="AA129" s="64">
        <v>1</v>
      </c>
      <c r="AB129" s="64" t="s">
        <v>22</v>
      </c>
      <c r="AC129" s="64" t="s">
        <v>22</v>
      </c>
      <c r="AD129" s="59" t="s">
        <v>22</v>
      </c>
      <c r="AE129" s="59" t="s">
        <v>22</v>
      </c>
      <c r="AF129" s="60" t="s">
        <v>22</v>
      </c>
      <c r="AG129" s="60" t="s">
        <v>22</v>
      </c>
      <c r="AH129" s="60" t="s">
        <v>22</v>
      </c>
      <c r="AI129" s="60" t="s">
        <v>22</v>
      </c>
      <c r="AJ129" s="60" t="s">
        <v>22</v>
      </c>
      <c r="AK129" s="60" t="s">
        <v>22</v>
      </c>
      <c r="AL129" s="60" t="s">
        <v>22</v>
      </c>
      <c r="AM129" s="60" t="s">
        <v>22</v>
      </c>
      <c r="AN129" s="61" t="s">
        <v>22</v>
      </c>
      <c r="AO129" s="61" t="s">
        <v>22</v>
      </c>
      <c r="AP129" s="61" t="s">
        <v>22</v>
      </c>
      <c r="AQ129" s="61" t="s">
        <v>22</v>
      </c>
    </row>
    <row r="130" spans="1:43">
      <c r="A130" s="25">
        <v>129</v>
      </c>
      <c r="B130" s="23" t="s">
        <v>57</v>
      </c>
      <c r="C130" s="24" t="s">
        <v>53</v>
      </c>
      <c r="D130" s="14"/>
      <c r="E130" s="14"/>
      <c r="G130" s="50" t="s">
        <v>22</v>
      </c>
      <c r="H130" s="50">
        <v>1</v>
      </c>
      <c r="I130" s="50" t="s">
        <v>22</v>
      </c>
      <c r="J130" s="52" t="s">
        <v>22</v>
      </c>
      <c r="K130" s="52" t="s">
        <v>48</v>
      </c>
      <c r="L130" s="54" t="s">
        <v>22</v>
      </c>
      <c r="M130" s="54" t="s">
        <v>22</v>
      </c>
      <c r="N130" s="55" t="s">
        <v>22</v>
      </c>
      <c r="O130" s="55" t="s">
        <v>22</v>
      </c>
      <c r="P130" s="55" t="s">
        <v>22</v>
      </c>
      <c r="Q130" s="56" t="s">
        <v>393</v>
      </c>
      <c r="R130" s="56" t="s">
        <v>400</v>
      </c>
      <c r="S130" s="56" t="s">
        <v>39</v>
      </c>
      <c r="T130" s="57" t="s">
        <v>22</v>
      </c>
      <c r="U130" s="58" t="s">
        <v>22</v>
      </c>
      <c r="V130" s="58" t="s">
        <v>22</v>
      </c>
      <c r="W130" s="58" t="s">
        <v>22</v>
      </c>
      <c r="X130" s="58" t="s">
        <v>22</v>
      </c>
      <c r="Y130" s="58" t="s">
        <v>22</v>
      </c>
      <c r="Z130" s="58" t="s">
        <v>22</v>
      </c>
      <c r="AA130" s="64" t="s">
        <v>22</v>
      </c>
      <c r="AB130" s="64" t="s">
        <v>22</v>
      </c>
      <c r="AC130" s="64" t="s">
        <v>22</v>
      </c>
      <c r="AD130" s="59" t="s">
        <v>22</v>
      </c>
      <c r="AE130" s="59" t="s">
        <v>22</v>
      </c>
      <c r="AF130" s="60" t="s">
        <v>22</v>
      </c>
      <c r="AG130" s="60" t="s">
        <v>22</v>
      </c>
      <c r="AH130" s="60" t="s">
        <v>22</v>
      </c>
      <c r="AI130" s="60" t="s">
        <v>22</v>
      </c>
      <c r="AJ130" s="60" t="s">
        <v>22</v>
      </c>
      <c r="AK130" s="60" t="s">
        <v>22</v>
      </c>
      <c r="AL130" s="60" t="s">
        <v>22</v>
      </c>
      <c r="AM130" s="60" t="s">
        <v>22</v>
      </c>
      <c r="AN130" s="61" t="s">
        <v>22</v>
      </c>
      <c r="AO130" s="61" t="s">
        <v>22</v>
      </c>
      <c r="AP130" s="61" t="s">
        <v>22</v>
      </c>
      <c r="AQ130" s="61" t="s">
        <v>22</v>
      </c>
    </row>
    <row r="131" spans="1:43">
      <c r="A131" s="25">
        <v>130</v>
      </c>
      <c r="B131" s="23" t="s">
        <v>52</v>
      </c>
      <c r="C131" s="24" t="s">
        <v>159</v>
      </c>
      <c r="D131" s="14"/>
      <c r="E131" s="14"/>
      <c r="G131" s="50" t="s">
        <v>22</v>
      </c>
      <c r="H131" s="50">
        <v>1</v>
      </c>
      <c r="I131" s="50" t="s">
        <v>22</v>
      </c>
      <c r="J131" s="52" t="s">
        <v>22</v>
      </c>
      <c r="K131" s="52" t="s">
        <v>22</v>
      </c>
      <c r="L131" s="54" t="s">
        <v>45</v>
      </c>
      <c r="M131" s="54" t="s">
        <v>22</v>
      </c>
      <c r="N131" s="55" t="s">
        <v>393</v>
      </c>
      <c r="O131" s="55" t="s">
        <v>16</v>
      </c>
      <c r="P131" s="55" t="s">
        <v>17</v>
      </c>
      <c r="Q131" s="56" t="s">
        <v>22</v>
      </c>
      <c r="R131" s="56" t="s">
        <v>22</v>
      </c>
      <c r="S131" s="56" t="s">
        <v>22</v>
      </c>
      <c r="T131" s="57" t="s">
        <v>50</v>
      </c>
      <c r="U131" s="58" t="s">
        <v>22</v>
      </c>
      <c r="V131" s="58" t="s">
        <v>22</v>
      </c>
      <c r="W131" s="58" t="s">
        <v>22</v>
      </c>
      <c r="X131" s="58" t="s">
        <v>22</v>
      </c>
      <c r="Y131" s="58" t="s">
        <v>22</v>
      </c>
      <c r="Z131" s="58" t="s">
        <v>22</v>
      </c>
      <c r="AA131" s="64">
        <v>1</v>
      </c>
      <c r="AB131" s="64" t="s">
        <v>22</v>
      </c>
      <c r="AC131" s="64" t="s">
        <v>22</v>
      </c>
      <c r="AD131" s="59" t="s">
        <v>22</v>
      </c>
      <c r="AE131" s="59" t="s">
        <v>22</v>
      </c>
      <c r="AF131" s="60" t="s">
        <v>22</v>
      </c>
      <c r="AG131" s="60" t="s">
        <v>22</v>
      </c>
      <c r="AH131" s="60" t="s">
        <v>22</v>
      </c>
      <c r="AI131" s="60" t="s">
        <v>22</v>
      </c>
      <c r="AJ131" s="60" t="s">
        <v>22</v>
      </c>
      <c r="AK131" s="60" t="s">
        <v>22</v>
      </c>
      <c r="AL131" s="60">
        <v>1</v>
      </c>
      <c r="AM131" s="60" t="s">
        <v>22</v>
      </c>
      <c r="AN131" s="61" t="s">
        <v>22</v>
      </c>
      <c r="AO131" s="61" t="s">
        <v>22</v>
      </c>
      <c r="AP131" s="61" t="s">
        <v>22</v>
      </c>
      <c r="AQ131" s="61" t="s">
        <v>22</v>
      </c>
    </row>
    <row r="132" spans="1:43">
      <c r="A132" s="25">
        <v>131</v>
      </c>
      <c r="B132" s="23" t="s">
        <v>57</v>
      </c>
      <c r="C132" s="24" t="s">
        <v>155</v>
      </c>
      <c r="D132" s="14"/>
      <c r="E132" s="14"/>
      <c r="F132" s="14"/>
      <c r="G132" s="50" t="s">
        <v>22</v>
      </c>
      <c r="H132" s="50">
        <v>1</v>
      </c>
      <c r="I132" s="50" t="s">
        <v>22</v>
      </c>
      <c r="J132" s="52" t="s">
        <v>47</v>
      </c>
      <c r="K132" s="52" t="s">
        <v>22</v>
      </c>
      <c r="L132" s="54" t="s">
        <v>22</v>
      </c>
      <c r="M132" s="54" t="s">
        <v>22</v>
      </c>
      <c r="N132" s="55" t="s">
        <v>22</v>
      </c>
      <c r="O132" s="55" t="s">
        <v>22</v>
      </c>
      <c r="P132" s="55" t="s">
        <v>22</v>
      </c>
      <c r="Q132" s="56" t="s">
        <v>22</v>
      </c>
      <c r="R132" s="56" t="s">
        <v>22</v>
      </c>
      <c r="S132" s="56" t="s">
        <v>22</v>
      </c>
      <c r="T132" s="57" t="s">
        <v>22</v>
      </c>
      <c r="U132" s="58" t="s">
        <v>22</v>
      </c>
      <c r="V132" s="58" t="s">
        <v>22</v>
      </c>
      <c r="W132" s="58" t="s">
        <v>22</v>
      </c>
      <c r="X132" s="58" t="s">
        <v>22</v>
      </c>
      <c r="Y132" s="58" t="s">
        <v>22</v>
      </c>
      <c r="Z132" s="58" t="s">
        <v>22</v>
      </c>
      <c r="AA132" s="64" t="s">
        <v>22</v>
      </c>
      <c r="AB132" s="64" t="s">
        <v>22</v>
      </c>
      <c r="AC132" s="64" t="s">
        <v>22</v>
      </c>
      <c r="AD132" s="59" t="s">
        <v>22</v>
      </c>
      <c r="AE132" s="59" t="s">
        <v>22</v>
      </c>
      <c r="AF132" s="60" t="s">
        <v>22</v>
      </c>
      <c r="AG132" s="60" t="s">
        <v>22</v>
      </c>
      <c r="AH132" s="60" t="s">
        <v>22</v>
      </c>
      <c r="AI132" s="60" t="s">
        <v>22</v>
      </c>
      <c r="AJ132" s="60" t="s">
        <v>22</v>
      </c>
      <c r="AK132" s="60" t="s">
        <v>22</v>
      </c>
      <c r="AL132" s="60" t="s">
        <v>22</v>
      </c>
      <c r="AM132" s="60" t="s">
        <v>22</v>
      </c>
      <c r="AN132" s="61" t="s">
        <v>22</v>
      </c>
      <c r="AO132" s="61" t="s">
        <v>22</v>
      </c>
      <c r="AP132" s="61" t="s">
        <v>22</v>
      </c>
      <c r="AQ132" s="61" t="s">
        <v>22</v>
      </c>
    </row>
    <row r="133" spans="1:43">
      <c r="A133" s="25">
        <v>132</v>
      </c>
      <c r="B133" s="23" t="s">
        <v>57</v>
      </c>
      <c r="C133" s="24" t="s">
        <v>77</v>
      </c>
      <c r="D133" s="14"/>
      <c r="E133" s="14"/>
      <c r="F133" s="14"/>
      <c r="G133" s="50" t="s">
        <v>22</v>
      </c>
      <c r="H133" s="50">
        <v>1</v>
      </c>
      <c r="I133" s="50" t="s">
        <v>22</v>
      </c>
      <c r="J133" s="52" t="s">
        <v>22</v>
      </c>
      <c r="K133" s="52" t="s">
        <v>48</v>
      </c>
      <c r="L133" s="54" t="s">
        <v>22</v>
      </c>
      <c r="M133" s="54" t="s">
        <v>22</v>
      </c>
      <c r="N133" s="55" t="s">
        <v>22</v>
      </c>
      <c r="O133" s="55" t="s">
        <v>22</v>
      </c>
      <c r="P133" s="55" t="s">
        <v>22</v>
      </c>
      <c r="Q133" s="56" t="s">
        <v>393</v>
      </c>
      <c r="R133" s="56" t="s">
        <v>400</v>
      </c>
      <c r="S133" s="56" t="s">
        <v>37</v>
      </c>
      <c r="T133" s="57" t="s">
        <v>22</v>
      </c>
      <c r="U133" s="58" t="s">
        <v>22</v>
      </c>
      <c r="V133" s="58" t="s">
        <v>22</v>
      </c>
      <c r="W133" s="58" t="s">
        <v>22</v>
      </c>
      <c r="X133" s="58" t="s">
        <v>22</v>
      </c>
      <c r="Y133" s="58" t="s">
        <v>22</v>
      </c>
      <c r="Z133" s="58" t="s">
        <v>22</v>
      </c>
      <c r="AA133" s="64" t="s">
        <v>22</v>
      </c>
      <c r="AB133" s="64" t="s">
        <v>22</v>
      </c>
      <c r="AC133" s="64" t="s">
        <v>22</v>
      </c>
      <c r="AD133" s="59" t="s">
        <v>22</v>
      </c>
      <c r="AE133" s="59" t="s">
        <v>22</v>
      </c>
      <c r="AF133" s="60" t="s">
        <v>22</v>
      </c>
      <c r="AG133" s="60" t="s">
        <v>22</v>
      </c>
      <c r="AH133" s="60" t="s">
        <v>22</v>
      </c>
      <c r="AI133" s="60" t="s">
        <v>22</v>
      </c>
      <c r="AJ133" s="60" t="s">
        <v>22</v>
      </c>
      <c r="AK133" s="60" t="s">
        <v>22</v>
      </c>
      <c r="AL133" s="60" t="s">
        <v>22</v>
      </c>
      <c r="AM133" s="60" t="s">
        <v>22</v>
      </c>
      <c r="AN133" s="61" t="s">
        <v>22</v>
      </c>
      <c r="AO133" s="61" t="s">
        <v>22</v>
      </c>
      <c r="AP133" s="61" t="s">
        <v>22</v>
      </c>
      <c r="AQ133" s="61" t="s">
        <v>22</v>
      </c>
    </row>
    <row r="134" spans="1:43">
      <c r="A134" s="25">
        <v>133</v>
      </c>
      <c r="B134" s="23" t="s">
        <v>57</v>
      </c>
      <c r="C134" s="24" t="s">
        <v>158</v>
      </c>
      <c r="D134" s="14"/>
      <c r="E134" s="14"/>
      <c r="F134" s="14"/>
      <c r="G134" s="50" t="s">
        <v>22</v>
      </c>
      <c r="H134" s="50">
        <v>1</v>
      </c>
      <c r="I134" s="50" t="s">
        <v>22</v>
      </c>
      <c r="J134" s="52" t="s">
        <v>22</v>
      </c>
      <c r="K134" s="52" t="s">
        <v>22</v>
      </c>
      <c r="L134" s="54" t="s">
        <v>44</v>
      </c>
      <c r="M134" s="54" t="s">
        <v>22</v>
      </c>
      <c r="N134" s="55" t="s">
        <v>22</v>
      </c>
      <c r="O134" s="55" t="s">
        <v>22</v>
      </c>
      <c r="P134" s="55" t="s">
        <v>22</v>
      </c>
      <c r="Q134" s="56" t="s">
        <v>394</v>
      </c>
      <c r="R134" s="56" t="s">
        <v>399</v>
      </c>
      <c r="S134" s="56" t="s">
        <v>39</v>
      </c>
      <c r="T134" s="57" t="s">
        <v>50</v>
      </c>
      <c r="U134" s="58" t="s">
        <v>22</v>
      </c>
      <c r="V134" s="58" t="s">
        <v>22</v>
      </c>
      <c r="W134" s="58" t="s">
        <v>22</v>
      </c>
      <c r="X134" s="58" t="s">
        <v>22</v>
      </c>
      <c r="Y134" s="58" t="s">
        <v>22</v>
      </c>
      <c r="Z134" s="58" t="s">
        <v>22</v>
      </c>
      <c r="AA134" s="64">
        <v>1</v>
      </c>
      <c r="AB134" s="64" t="s">
        <v>22</v>
      </c>
      <c r="AC134" s="64" t="s">
        <v>22</v>
      </c>
      <c r="AD134" s="59" t="s">
        <v>22</v>
      </c>
      <c r="AE134" s="59" t="s">
        <v>22</v>
      </c>
      <c r="AF134" s="60" t="s">
        <v>22</v>
      </c>
      <c r="AG134" s="60" t="s">
        <v>22</v>
      </c>
      <c r="AH134" s="60" t="s">
        <v>22</v>
      </c>
      <c r="AI134" s="60" t="s">
        <v>22</v>
      </c>
      <c r="AJ134" s="60" t="s">
        <v>22</v>
      </c>
      <c r="AK134" s="60" t="s">
        <v>22</v>
      </c>
      <c r="AL134" s="60" t="s">
        <v>22</v>
      </c>
      <c r="AM134" s="60" t="s">
        <v>22</v>
      </c>
      <c r="AN134" s="61" t="s">
        <v>22</v>
      </c>
      <c r="AO134" s="61" t="s">
        <v>22</v>
      </c>
      <c r="AP134" s="61" t="s">
        <v>22</v>
      </c>
      <c r="AQ134" s="61" t="s">
        <v>22</v>
      </c>
    </row>
    <row r="135" spans="1:43" ht="30">
      <c r="A135" s="25">
        <v>134</v>
      </c>
      <c r="B135" s="23" t="s">
        <v>103</v>
      </c>
      <c r="C135" s="38" t="s">
        <v>160</v>
      </c>
      <c r="D135" s="14"/>
      <c r="E135" s="14"/>
      <c r="F135" s="14"/>
      <c r="G135" s="50" t="s">
        <v>22</v>
      </c>
      <c r="H135" s="50">
        <v>1</v>
      </c>
      <c r="I135" s="50" t="s">
        <v>22</v>
      </c>
      <c r="J135" s="52" t="s">
        <v>22</v>
      </c>
      <c r="K135" s="52" t="s">
        <v>22</v>
      </c>
      <c r="L135" s="54" t="s">
        <v>22</v>
      </c>
      <c r="M135" s="54" t="s">
        <v>22</v>
      </c>
      <c r="N135" s="55" t="s">
        <v>22</v>
      </c>
      <c r="O135" s="55" t="s">
        <v>22</v>
      </c>
      <c r="P135" s="55" t="s">
        <v>22</v>
      </c>
      <c r="Q135" s="56" t="s">
        <v>22</v>
      </c>
      <c r="R135" s="56" t="s">
        <v>22</v>
      </c>
      <c r="S135" s="56" t="s">
        <v>22</v>
      </c>
      <c r="T135" s="57" t="s">
        <v>22</v>
      </c>
      <c r="U135" s="58" t="s">
        <v>22</v>
      </c>
      <c r="V135" s="58" t="s">
        <v>22</v>
      </c>
      <c r="W135" s="58" t="s">
        <v>22</v>
      </c>
      <c r="X135" s="58" t="s">
        <v>22</v>
      </c>
      <c r="Y135" s="58" t="s">
        <v>22</v>
      </c>
      <c r="Z135" s="58" t="s">
        <v>22</v>
      </c>
      <c r="AA135" s="64" t="s">
        <v>22</v>
      </c>
      <c r="AB135" s="64" t="s">
        <v>22</v>
      </c>
      <c r="AC135" s="64" t="s">
        <v>22</v>
      </c>
      <c r="AD135" s="59" t="s">
        <v>22</v>
      </c>
      <c r="AE135" s="59" t="s">
        <v>22</v>
      </c>
      <c r="AF135" s="60" t="s">
        <v>22</v>
      </c>
      <c r="AG135" s="60" t="s">
        <v>22</v>
      </c>
      <c r="AH135" s="60" t="s">
        <v>22</v>
      </c>
      <c r="AI135" s="60" t="s">
        <v>22</v>
      </c>
      <c r="AJ135" s="60" t="s">
        <v>22</v>
      </c>
      <c r="AK135" s="60" t="s">
        <v>22</v>
      </c>
      <c r="AL135" s="60" t="s">
        <v>22</v>
      </c>
      <c r="AM135" s="60" t="s">
        <v>22</v>
      </c>
      <c r="AN135" s="61" t="s">
        <v>22</v>
      </c>
      <c r="AO135" s="61" t="s">
        <v>22</v>
      </c>
      <c r="AP135" s="61" t="s">
        <v>22</v>
      </c>
      <c r="AQ135" s="61" t="s">
        <v>22</v>
      </c>
    </row>
    <row r="136" spans="1:43">
      <c r="A136" s="25">
        <v>135</v>
      </c>
      <c r="B136" s="23" t="s">
        <v>57</v>
      </c>
      <c r="C136" s="24" t="s">
        <v>161</v>
      </c>
      <c r="D136" s="14"/>
      <c r="E136" s="14"/>
      <c r="F136" s="14"/>
      <c r="G136" s="50" t="s">
        <v>22</v>
      </c>
      <c r="H136" s="50">
        <v>1</v>
      </c>
      <c r="I136" s="50" t="s">
        <v>22</v>
      </c>
      <c r="J136" s="52" t="s">
        <v>22</v>
      </c>
      <c r="K136" s="52" t="s">
        <v>22</v>
      </c>
      <c r="L136" s="54" t="s">
        <v>43</v>
      </c>
      <c r="M136" s="54" t="s">
        <v>22</v>
      </c>
      <c r="N136" s="55" t="s">
        <v>22</v>
      </c>
      <c r="O136" s="55" t="s">
        <v>22</v>
      </c>
      <c r="P136" s="55" t="s">
        <v>22</v>
      </c>
      <c r="Q136" s="56" t="s">
        <v>394</v>
      </c>
      <c r="R136" s="56" t="s">
        <v>399</v>
      </c>
      <c r="S136" s="56" t="s">
        <v>39</v>
      </c>
      <c r="T136" s="57" t="s">
        <v>398</v>
      </c>
      <c r="U136" s="58" t="s">
        <v>22</v>
      </c>
      <c r="V136" s="58" t="s">
        <v>22</v>
      </c>
      <c r="W136" s="58" t="s">
        <v>22</v>
      </c>
      <c r="X136" s="58" t="s">
        <v>22</v>
      </c>
      <c r="Y136" s="58" t="s">
        <v>22</v>
      </c>
      <c r="Z136" s="58" t="s">
        <v>22</v>
      </c>
      <c r="AA136" s="64" t="s">
        <v>22</v>
      </c>
      <c r="AB136" s="64" t="s">
        <v>22</v>
      </c>
      <c r="AC136" s="64" t="s">
        <v>22</v>
      </c>
      <c r="AD136" s="59" t="s">
        <v>22</v>
      </c>
      <c r="AE136" s="59" t="s">
        <v>22</v>
      </c>
      <c r="AF136" s="60" t="s">
        <v>22</v>
      </c>
      <c r="AG136" s="60">
        <v>1</v>
      </c>
      <c r="AH136" s="60" t="s">
        <v>22</v>
      </c>
      <c r="AI136" s="60" t="s">
        <v>22</v>
      </c>
      <c r="AJ136" s="60" t="s">
        <v>22</v>
      </c>
      <c r="AK136" s="60" t="s">
        <v>22</v>
      </c>
      <c r="AL136" s="60" t="s">
        <v>22</v>
      </c>
      <c r="AM136" s="60" t="s">
        <v>22</v>
      </c>
      <c r="AN136" s="61" t="s">
        <v>22</v>
      </c>
      <c r="AO136" s="61" t="s">
        <v>22</v>
      </c>
      <c r="AP136" s="61" t="s">
        <v>22</v>
      </c>
      <c r="AQ136" s="61" t="s">
        <v>22</v>
      </c>
    </row>
    <row r="137" spans="1:43">
      <c r="A137" s="25">
        <v>136</v>
      </c>
      <c r="B137" s="23" t="s">
        <v>57</v>
      </c>
      <c r="C137" s="24" t="s">
        <v>162</v>
      </c>
      <c r="D137" s="15"/>
      <c r="E137" s="15"/>
      <c r="F137" s="14"/>
      <c r="G137" s="50" t="s">
        <v>22</v>
      </c>
      <c r="H137" s="50">
        <v>1</v>
      </c>
      <c r="I137" s="50" t="s">
        <v>22</v>
      </c>
      <c r="J137" s="52" t="s">
        <v>22</v>
      </c>
      <c r="K137" s="52" t="s">
        <v>22</v>
      </c>
      <c r="L137" s="54" t="s">
        <v>43</v>
      </c>
      <c r="M137" s="54" t="s">
        <v>22</v>
      </c>
      <c r="N137" s="55" t="s">
        <v>22</v>
      </c>
      <c r="O137" s="55" t="s">
        <v>22</v>
      </c>
      <c r="P137" s="55" t="s">
        <v>22</v>
      </c>
      <c r="Q137" s="56" t="s">
        <v>394</v>
      </c>
      <c r="R137" s="56" t="s">
        <v>399</v>
      </c>
      <c r="S137" s="56" t="s">
        <v>39</v>
      </c>
      <c r="T137" s="57" t="s">
        <v>398</v>
      </c>
      <c r="U137" s="58" t="s">
        <v>22</v>
      </c>
      <c r="V137" s="58" t="s">
        <v>22</v>
      </c>
      <c r="W137" s="58" t="s">
        <v>22</v>
      </c>
      <c r="X137" s="58" t="s">
        <v>22</v>
      </c>
      <c r="Y137" s="58" t="s">
        <v>22</v>
      </c>
      <c r="Z137" s="58" t="s">
        <v>22</v>
      </c>
      <c r="AA137" s="64" t="s">
        <v>22</v>
      </c>
      <c r="AB137" s="64" t="s">
        <v>22</v>
      </c>
      <c r="AC137" s="64" t="s">
        <v>22</v>
      </c>
      <c r="AD137" s="59" t="s">
        <v>22</v>
      </c>
      <c r="AE137" s="59" t="s">
        <v>22</v>
      </c>
      <c r="AF137" s="60" t="s">
        <v>22</v>
      </c>
      <c r="AG137" s="60">
        <v>1</v>
      </c>
      <c r="AH137" s="60" t="s">
        <v>22</v>
      </c>
      <c r="AI137" s="60" t="s">
        <v>22</v>
      </c>
      <c r="AJ137" s="60" t="s">
        <v>22</v>
      </c>
      <c r="AK137" s="60" t="s">
        <v>22</v>
      </c>
      <c r="AL137" s="60" t="s">
        <v>22</v>
      </c>
      <c r="AM137" s="60" t="s">
        <v>22</v>
      </c>
      <c r="AN137" s="61" t="s">
        <v>22</v>
      </c>
      <c r="AO137" s="61" t="s">
        <v>22</v>
      </c>
      <c r="AP137" s="61" t="s">
        <v>22</v>
      </c>
      <c r="AQ137" s="61" t="s">
        <v>22</v>
      </c>
    </row>
    <row r="138" spans="1:43">
      <c r="A138" s="25">
        <v>137</v>
      </c>
      <c r="B138" s="23" t="s">
        <v>52</v>
      </c>
      <c r="C138" s="24" t="s">
        <v>163</v>
      </c>
      <c r="D138" s="14"/>
      <c r="E138" s="14"/>
      <c r="F138" s="14"/>
      <c r="G138" s="50" t="s">
        <v>22</v>
      </c>
      <c r="H138" s="50">
        <v>1</v>
      </c>
      <c r="I138" s="50" t="s">
        <v>22</v>
      </c>
      <c r="J138" s="52" t="s">
        <v>22</v>
      </c>
      <c r="K138" s="52" t="s">
        <v>22</v>
      </c>
      <c r="L138" s="54" t="s">
        <v>43</v>
      </c>
      <c r="M138" s="54" t="s">
        <v>22</v>
      </c>
      <c r="N138" s="55" t="s">
        <v>22</v>
      </c>
      <c r="O138" s="55" t="s">
        <v>22</v>
      </c>
      <c r="P138" s="55" t="s">
        <v>22</v>
      </c>
      <c r="Q138" s="56" t="s">
        <v>22</v>
      </c>
      <c r="R138" s="56" t="s">
        <v>22</v>
      </c>
      <c r="S138" s="56" t="s">
        <v>22</v>
      </c>
      <c r="T138" s="57" t="s">
        <v>50</v>
      </c>
      <c r="U138" s="58" t="s">
        <v>22</v>
      </c>
      <c r="V138" s="58" t="s">
        <v>22</v>
      </c>
      <c r="W138" s="58" t="s">
        <v>22</v>
      </c>
      <c r="X138" s="58" t="s">
        <v>22</v>
      </c>
      <c r="Y138" s="58" t="s">
        <v>22</v>
      </c>
      <c r="Z138" s="58" t="s">
        <v>22</v>
      </c>
      <c r="AA138" s="64" t="s">
        <v>22</v>
      </c>
      <c r="AB138" s="64">
        <v>1</v>
      </c>
      <c r="AC138" s="64" t="s">
        <v>22</v>
      </c>
      <c r="AD138" s="59" t="s">
        <v>22</v>
      </c>
      <c r="AE138" s="59" t="s">
        <v>22</v>
      </c>
      <c r="AF138" s="60" t="s">
        <v>22</v>
      </c>
      <c r="AG138" s="60" t="s">
        <v>22</v>
      </c>
      <c r="AH138" s="60" t="s">
        <v>22</v>
      </c>
      <c r="AI138" s="60" t="s">
        <v>22</v>
      </c>
      <c r="AJ138" s="60" t="s">
        <v>22</v>
      </c>
      <c r="AK138" s="60" t="s">
        <v>22</v>
      </c>
      <c r="AL138" s="60" t="s">
        <v>22</v>
      </c>
      <c r="AM138" s="60" t="s">
        <v>22</v>
      </c>
      <c r="AN138" s="61" t="s">
        <v>22</v>
      </c>
      <c r="AO138" s="61" t="s">
        <v>22</v>
      </c>
      <c r="AP138" s="61" t="s">
        <v>22</v>
      </c>
      <c r="AQ138" s="61" t="s">
        <v>22</v>
      </c>
    </row>
    <row r="139" spans="1:43" ht="45">
      <c r="A139" s="25">
        <v>138</v>
      </c>
      <c r="B139" s="23" t="s">
        <v>103</v>
      </c>
      <c r="C139" s="38" t="s">
        <v>353</v>
      </c>
      <c r="D139" s="15"/>
      <c r="E139" s="15"/>
      <c r="F139" s="14"/>
      <c r="G139" s="50" t="s">
        <v>22</v>
      </c>
      <c r="H139" s="50">
        <v>1</v>
      </c>
      <c r="I139" s="50" t="s">
        <v>22</v>
      </c>
      <c r="J139" s="52" t="s">
        <v>22</v>
      </c>
      <c r="K139" s="52" t="s">
        <v>22</v>
      </c>
      <c r="L139" s="54" t="s">
        <v>22</v>
      </c>
      <c r="M139" s="54" t="s">
        <v>22</v>
      </c>
      <c r="N139" s="55" t="s">
        <v>22</v>
      </c>
      <c r="O139" s="55" t="s">
        <v>22</v>
      </c>
      <c r="P139" s="55" t="s">
        <v>22</v>
      </c>
      <c r="Q139" s="56" t="s">
        <v>22</v>
      </c>
      <c r="R139" s="56" t="s">
        <v>22</v>
      </c>
      <c r="S139" s="56" t="s">
        <v>22</v>
      </c>
      <c r="T139" s="57" t="s">
        <v>22</v>
      </c>
      <c r="U139" s="58" t="s">
        <v>22</v>
      </c>
      <c r="V139" s="58" t="s">
        <v>22</v>
      </c>
      <c r="W139" s="58" t="s">
        <v>22</v>
      </c>
      <c r="X139" s="58" t="s">
        <v>22</v>
      </c>
      <c r="Y139" s="58" t="s">
        <v>22</v>
      </c>
      <c r="Z139" s="58" t="s">
        <v>22</v>
      </c>
      <c r="AA139" s="64" t="s">
        <v>22</v>
      </c>
      <c r="AB139" s="64" t="s">
        <v>22</v>
      </c>
      <c r="AC139" s="64" t="s">
        <v>22</v>
      </c>
      <c r="AD139" s="59" t="s">
        <v>22</v>
      </c>
      <c r="AE139" s="59" t="s">
        <v>22</v>
      </c>
      <c r="AF139" s="60" t="s">
        <v>22</v>
      </c>
      <c r="AG139" s="60" t="s">
        <v>22</v>
      </c>
      <c r="AH139" s="60" t="s">
        <v>22</v>
      </c>
      <c r="AI139" s="60" t="s">
        <v>22</v>
      </c>
      <c r="AJ139" s="60" t="s">
        <v>22</v>
      </c>
      <c r="AK139" s="60" t="s">
        <v>22</v>
      </c>
      <c r="AL139" s="60" t="s">
        <v>22</v>
      </c>
      <c r="AM139" s="60" t="s">
        <v>22</v>
      </c>
      <c r="AN139" s="61" t="s">
        <v>22</v>
      </c>
      <c r="AO139" s="61" t="s">
        <v>22</v>
      </c>
      <c r="AP139" s="61" t="s">
        <v>22</v>
      </c>
      <c r="AQ139" s="61" t="s">
        <v>22</v>
      </c>
    </row>
    <row r="140" spans="1:43">
      <c r="A140" s="25">
        <v>139</v>
      </c>
      <c r="B140" s="23" t="s">
        <v>57</v>
      </c>
      <c r="C140" s="24" t="s">
        <v>164</v>
      </c>
      <c r="D140" s="14"/>
      <c r="E140" s="14"/>
      <c r="G140" s="50" t="s">
        <v>22</v>
      </c>
      <c r="H140" s="50">
        <v>1</v>
      </c>
      <c r="I140" s="50" t="s">
        <v>22</v>
      </c>
      <c r="J140" s="52" t="s">
        <v>22</v>
      </c>
      <c r="K140" s="52" t="s">
        <v>22</v>
      </c>
      <c r="L140" s="54" t="s">
        <v>43</v>
      </c>
      <c r="M140" s="54" t="s">
        <v>22</v>
      </c>
      <c r="N140" s="55" t="s">
        <v>22</v>
      </c>
      <c r="O140" s="55" t="s">
        <v>22</v>
      </c>
      <c r="P140" s="55" t="s">
        <v>22</v>
      </c>
      <c r="Q140" s="56" t="s">
        <v>394</v>
      </c>
      <c r="R140" s="56" t="s">
        <v>399</v>
      </c>
      <c r="S140" s="56" t="s">
        <v>39</v>
      </c>
      <c r="T140" s="57" t="s">
        <v>398</v>
      </c>
      <c r="U140" s="58" t="s">
        <v>22</v>
      </c>
      <c r="V140" s="58" t="s">
        <v>22</v>
      </c>
      <c r="W140" s="58" t="s">
        <v>22</v>
      </c>
      <c r="X140" s="58" t="s">
        <v>22</v>
      </c>
      <c r="Y140" s="58" t="s">
        <v>22</v>
      </c>
      <c r="Z140" s="58" t="s">
        <v>22</v>
      </c>
      <c r="AA140" s="64" t="s">
        <v>22</v>
      </c>
      <c r="AB140" s="64" t="s">
        <v>22</v>
      </c>
      <c r="AC140" s="64" t="s">
        <v>22</v>
      </c>
      <c r="AD140" s="59" t="s">
        <v>22</v>
      </c>
      <c r="AE140" s="59" t="s">
        <v>22</v>
      </c>
      <c r="AF140" s="60" t="s">
        <v>22</v>
      </c>
      <c r="AG140" s="60" t="s">
        <v>22</v>
      </c>
      <c r="AH140" s="60" t="s">
        <v>22</v>
      </c>
      <c r="AI140" s="60" t="s">
        <v>22</v>
      </c>
      <c r="AJ140" s="60" t="s">
        <v>22</v>
      </c>
      <c r="AK140" s="60" t="s">
        <v>22</v>
      </c>
      <c r="AL140" s="60" t="s">
        <v>22</v>
      </c>
      <c r="AM140" s="60">
        <v>1</v>
      </c>
      <c r="AN140" s="61" t="s">
        <v>22</v>
      </c>
      <c r="AO140" s="61" t="s">
        <v>22</v>
      </c>
      <c r="AP140" s="61" t="s">
        <v>22</v>
      </c>
      <c r="AQ140" s="61" t="s">
        <v>22</v>
      </c>
    </row>
    <row r="141" spans="1:43">
      <c r="A141" s="25">
        <v>140</v>
      </c>
      <c r="B141" s="23" t="s">
        <v>57</v>
      </c>
      <c r="C141" s="24" t="s">
        <v>165</v>
      </c>
      <c r="D141" s="14"/>
      <c r="E141" s="14"/>
      <c r="F141" s="14"/>
      <c r="G141" s="50" t="s">
        <v>22</v>
      </c>
      <c r="H141" s="50">
        <v>1</v>
      </c>
      <c r="I141" s="50" t="s">
        <v>22</v>
      </c>
      <c r="J141" s="52" t="s">
        <v>47</v>
      </c>
      <c r="K141" s="52" t="s">
        <v>22</v>
      </c>
      <c r="L141" s="54" t="s">
        <v>22</v>
      </c>
      <c r="M141" s="54" t="s">
        <v>22</v>
      </c>
      <c r="N141" s="55" t="s">
        <v>22</v>
      </c>
      <c r="O141" s="55" t="s">
        <v>22</v>
      </c>
      <c r="P141" s="55" t="s">
        <v>22</v>
      </c>
      <c r="Q141" s="56" t="s">
        <v>22</v>
      </c>
      <c r="R141" s="56" t="s">
        <v>22</v>
      </c>
      <c r="S141" s="56" t="s">
        <v>22</v>
      </c>
      <c r="T141" s="57" t="s">
        <v>22</v>
      </c>
      <c r="U141" s="58" t="s">
        <v>22</v>
      </c>
      <c r="V141" s="58" t="s">
        <v>22</v>
      </c>
      <c r="W141" s="58" t="s">
        <v>22</v>
      </c>
      <c r="X141" s="58" t="s">
        <v>22</v>
      </c>
      <c r="Y141" s="58" t="s">
        <v>22</v>
      </c>
      <c r="Z141" s="58" t="s">
        <v>22</v>
      </c>
      <c r="AA141" s="64" t="s">
        <v>22</v>
      </c>
      <c r="AB141" s="64" t="s">
        <v>22</v>
      </c>
      <c r="AC141" s="64" t="s">
        <v>22</v>
      </c>
      <c r="AD141" s="59" t="s">
        <v>22</v>
      </c>
      <c r="AE141" s="59" t="s">
        <v>22</v>
      </c>
      <c r="AF141" s="60" t="s">
        <v>22</v>
      </c>
      <c r="AG141" s="60" t="s">
        <v>22</v>
      </c>
      <c r="AH141" s="60" t="s">
        <v>22</v>
      </c>
      <c r="AI141" s="60" t="s">
        <v>22</v>
      </c>
      <c r="AJ141" s="60" t="s">
        <v>22</v>
      </c>
      <c r="AK141" s="60" t="s">
        <v>22</v>
      </c>
      <c r="AL141" s="60" t="s">
        <v>22</v>
      </c>
      <c r="AM141" s="60" t="s">
        <v>22</v>
      </c>
      <c r="AN141" s="61" t="s">
        <v>22</v>
      </c>
      <c r="AO141" s="61" t="s">
        <v>22</v>
      </c>
      <c r="AP141" s="61" t="s">
        <v>22</v>
      </c>
      <c r="AQ141" s="61" t="s">
        <v>22</v>
      </c>
    </row>
    <row r="142" spans="1:43" ht="30">
      <c r="A142" s="25">
        <v>141</v>
      </c>
      <c r="B142" s="23" t="s">
        <v>103</v>
      </c>
      <c r="C142" s="38" t="s">
        <v>166</v>
      </c>
      <c r="D142" s="14"/>
      <c r="E142" s="14"/>
      <c r="F142" s="14"/>
      <c r="G142" s="50" t="s">
        <v>22</v>
      </c>
      <c r="H142" s="50">
        <v>1</v>
      </c>
      <c r="I142" s="50" t="s">
        <v>22</v>
      </c>
      <c r="J142" s="52" t="s">
        <v>22</v>
      </c>
      <c r="K142" s="52" t="s">
        <v>22</v>
      </c>
      <c r="L142" s="54" t="s">
        <v>22</v>
      </c>
      <c r="M142" s="54" t="s">
        <v>22</v>
      </c>
      <c r="N142" s="55" t="s">
        <v>22</v>
      </c>
      <c r="O142" s="55" t="s">
        <v>22</v>
      </c>
      <c r="P142" s="55" t="s">
        <v>22</v>
      </c>
      <c r="Q142" s="56" t="s">
        <v>22</v>
      </c>
      <c r="R142" s="56" t="s">
        <v>22</v>
      </c>
      <c r="S142" s="56" t="s">
        <v>22</v>
      </c>
      <c r="T142" s="57" t="s">
        <v>22</v>
      </c>
      <c r="U142" s="58" t="s">
        <v>22</v>
      </c>
      <c r="V142" s="58" t="s">
        <v>22</v>
      </c>
      <c r="W142" s="58" t="s">
        <v>22</v>
      </c>
      <c r="X142" s="58" t="s">
        <v>22</v>
      </c>
      <c r="Y142" s="58" t="s">
        <v>22</v>
      </c>
      <c r="Z142" s="58" t="s">
        <v>22</v>
      </c>
      <c r="AA142" s="64" t="s">
        <v>22</v>
      </c>
      <c r="AB142" s="64" t="s">
        <v>22</v>
      </c>
      <c r="AC142" s="64" t="s">
        <v>22</v>
      </c>
      <c r="AD142" s="59" t="s">
        <v>22</v>
      </c>
      <c r="AE142" s="59" t="s">
        <v>22</v>
      </c>
      <c r="AF142" s="60" t="s">
        <v>22</v>
      </c>
      <c r="AG142" s="60" t="s">
        <v>22</v>
      </c>
      <c r="AH142" s="60" t="s">
        <v>22</v>
      </c>
      <c r="AI142" s="60" t="s">
        <v>22</v>
      </c>
      <c r="AJ142" s="60" t="s">
        <v>22</v>
      </c>
      <c r="AK142" s="60" t="s">
        <v>22</v>
      </c>
      <c r="AL142" s="60" t="s">
        <v>22</v>
      </c>
      <c r="AM142" s="60" t="s">
        <v>22</v>
      </c>
      <c r="AN142" s="61" t="s">
        <v>22</v>
      </c>
      <c r="AO142" s="61" t="s">
        <v>22</v>
      </c>
      <c r="AP142" s="61" t="s">
        <v>22</v>
      </c>
      <c r="AQ142" s="61" t="s">
        <v>22</v>
      </c>
    </row>
    <row r="143" spans="1:43">
      <c r="A143" s="25">
        <v>142</v>
      </c>
      <c r="B143" s="23" t="s">
        <v>57</v>
      </c>
      <c r="C143" s="24" t="s">
        <v>167</v>
      </c>
      <c r="D143" s="14"/>
      <c r="E143" s="14"/>
      <c r="F143" s="14"/>
      <c r="G143" s="50" t="s">
        <v>22</v>
      </c>
      <c r="H143" s="50">
        <v>1</v>
      </c>
      <c r="I143" s="50" t="s">
        <v>22</v>
      </c>
      <c r="J143" s="52" t="s">
        <v>47</v>
      </c>
      <c r="K143" s="52" t="s">
        <v>22</v>
      </c>
      <c r="L143" s="54" t="s">
        <v>22</v>
      </c>
      <c r="M143" s="54" t="s">
        <v>22</v>
      </c>
      <c r="N143" s="55" t="s">
        <v>22</v>
      </c>
      <c r="O143" s="55" t="s">
        <v>22</v>
      </c>
      <c r="P143" s="55" t="s">
        <v>22</v>
      </c>
      <c r="Q143" s="56" t="s">
        <v>22</v>
      </c>
      <c r="R143" s="56" t="s">
        <v>22</v>
      </c>
      <c r="S143" s="56" t="s">
        <v>22</v>
      </c>
      <c r="T143" s="57" t="s">
        <v>22</v>
      </c>
      <c r="U143" s="58" t="s">
        <v>22</v>
      </c>
      <c r="V143" s="58" t="s">
        <v>22</v>
      </c>
      <c r="W143" s="58" t="s">
        <v>22</v>
      </c>
      <c r="X143" s="58" t="s">
        <v>22</v>
      </c>
      <c r="Y143" s="58" t="s">
        <v>22</v>
      </c>
      <c r="Z143" s="58" t="s">
        <v>22</v>
      </c>
      <c r="AA143" s="64" t="s">
        <v>22</v>
      </c>
      <c r="AB143" s="64" t="s">
        <v>22</v>
      </c>
      <c r="AC143" s="64" t="s">
        <v>22</v>
      </c>
      <c r="AD143" s="59" t="s">
        <v>22</v>
      </c>
      <c r="AE143" s="59" t="s">
        <v>22</v>
      </c>
      <c r="AF143" s="60" t="s">
        <v>22</v>
      </c>
      <c r="AG143" s="60" t="s">
        <v>22</v>
      </c>
      <c r="AH143" s="60" t="s">
        <v>22</v>
      </c>
      <c r="AI143" s="60" t="s">
        <v>22</v>
      </c>
      <c r="AJ143" s="60" t="s">
        <v>22</v>
      </c>
      <c r="AK143" s="60" t="s">
        <v>22</v>
      </c>
      <c r="AL143" s="60" t="s">
        <v>22</v>
      </c>
      <c r="AM143" s="60" t="s">
        <v>22</v>
      </c>
      <c r="AN143" s="61" t="s">
        <v>22</v>
      </c>
      <c r="AO143" s="61" t="s">
        <v>22</v>
      </c>
      <c r="AP143" s="61" t="s">
        <v>22</v>
      </c>
      <c r="AQ143" s="61" t="s">
        <v>22</v>
      </c>
    </row>
    <row r="144" spans="1:43">
      <c r="A144" s="25">
        <v>143</v>
      </c>
      <c r="B144" s="23" t="s">
        <v>57</v>
      </c>
      <c r="C144" s="24" t="s">
        <v>168</v>
      </c>
      <c r="D144" s="14"/>
      <c r="E144" s="14"/>
      <c r="F144" s="14"/>
      <c r="G144" s="50" t="s">
        <v>22</v>
      </c>
      <c r="H144" s="50">
        <v>1</v>
      </c>
      <c r="I144" s="50" t="s">
        <v>22</v>
      </c>
      <c r="J144" s="52" t="s">
        <v>22</v>
      </c>
      <c r="K144" s="52" t="s">
        <v>22</v>
      </c>
      <c r="L144" s="54" t="s">
        <v>43</v>
      </c>
      <c r="M144" s="54" t="s">
        <v>22</v>
      </c>
      <c r="N144" s="55" t="s">
        <v>22</v>
      </c>
      <c r="O144" s="55" t="s">
        <v>22</v>
      </c>
      <c r="P144" s="55" t="s">
        <v>22</v>
      </c>
      <c r="Q144" s="56" t="s">
        <v>394</v>
      </c>
      <c r="R144" s="56" t="s">
        <v>399</v>
      </c>
      <c r="S144" s="56" t="s">
        <v>39</v>
      </c>
      <c r="T144" s="57" t="s">
        <v>398</v>
      </c>
      <c r="U144" s="58" t="s">
        <v>22</v>
      </c>
      <c r="V144" s="58" t="s">
        <v>22</v>
      </c>
      <c r="W144" s="58" t="s">
        <v>22</v>
      </c>
      <c r="X144" s="58" t="s">
        <v>22</v>
      </c>
      <c r="Y144" s="58" t="s">
        <v>22</v>
      </c>
      <c r="Z144" s="58" t="s">
        <v>22</v>
      </c>
      <c r="AA144" s="64" t="s">
        <v>22</v>
      </c>
      <c r="AB144" s="64" t="s">
        <v>22</v>
      </c>
      <c r="AC144" s="64" t="s">
        <v>22</v>
      </c>
      <c r="AD144" s="59" t="s">
        <v>22</v>
      </c>
      <c r="AE144" s="59" t="s">
        <v>22</v>
      </c>
      <c r="AF144" s="60" t="s">
        <v>22</v>
      </c>
      <c r="AG144" s="60" t="s">
        <v>22</v>
      </c>
      <c r="AH144" s="60" t="s">
        <v>22</v>
      </c>
      <c r="AI144" s="60" t="s">
        <v>22</v>
      </c>
      <c r="AJ144" s="60" t="s">
        <v>22</v>
      </c>
      <c r="AK144" s="60" t="s">
        <v>22</v>
      </c>
      <c r="AL144" s="60">
        <v>1</v>
      </c>
      <c r="AM144" s="60" t="s">
        <v>22</v>
      </c>
      <c r="AN144" s="61" t="s">
        <v>22</v>
      </c>
      <c r="AO144" s="61" t="s">
        <v>22</v>
      </c>
      <c r="AP144" s="61" t="s">
        <v>22</v>
      </c>
      <c r="AQ144" s="61" t="s">
        <v>22</v>
      </c>
    </row>
    <row r="145" spans="1:43">
      <c r="A145" s="25">
        <v>144</v>
      </c>
      <c r="B145" s="23" t="s">
        <v>52</v>
      </c>
      <c r="C145" s="24" t="s">
        <v>169</v>
      </c>
      <c r="D145" s="14"/>
      <c r="E145" s="14"/>
      <c r="F145" s="14"/>
      <c r="G145" s="50" t="s">
        <v>22</v>
      </c>
      <c r="H145" s="50">
        <v>1</v>
      </c>
      <c r="I145" s="50" t="s">
        <v>22</v>
      </c>
      <c r="J145" s="52" t="s">
        <v>22</v>
      </c>
      <c r="K145" s="52" t="s">
        <v>22</v>
      </c>
      <c r="L145" s="54" t="s">
        <v>43</v>
      </c>
      <c r="M145" s="54" t="s">
        <v>22</v>
      </c>
      <c r="N145" s="55" t="s">
        <v>22</v>
      </c>
      <c r="O145" s="55" t="s">
        <v>22</v>
      </c>
      <c r="P145" s="55" t="s">
        <v>22</v>
      </c>
      <c r="Q145" s="56" t="s">
        <v>22</v>
      </c>
      <c r="R145" s="56" t="s">
        <v>22</v>
      </c>
      <c r="S145" s="56" t="s">
        <v>22</v>
      </c>
      <c r="T145" s="57" t="s">
        <v>50</v>
      </c>
      <c r="U145" s="58" t="s">
        <v>22</v>
      </c>
      <c r="V145" s="58" t="s">
        <v>22</v>
      </c>
      <c r="W145" s="58" t="s">
        <v>22</v>
      </c>
      <c r="X145" s="58" t="s">
        <v>22</v>
      </c>
      <c r="Y145" s="58" t="s">
        <v>22</v>
      </c>
      <c r="Z145" s="58" t="s">
        <v>22</v>
      </c>
      <c r="AA145" s="64">
        <v>1</v>
      </c>
      <c r="AB145" s="64" t="s">
        <v>22</v>
      </c>
      <c r="AC145" s="64" t="s">
        <v>22</v>
      </c>
      <c r="AD145" s="59" t="s">
        <v>22</v>
      </c>
      <c r="AE145" s="59" t="s">
        <v>22</v>
      </c>
      <c r="AF145" s="60" t="s">
        <v>22</v>
      </c>
      <c r="AG145" s="60" t="s">
        <v>22</v>
      </c>
      <c r="AH145" s="60" t="s">
        <v>22</v>
      </c>
      <c r="AI145" s="60" t="s">
        <v>22</v>
      </c>
      <c r="AJ145" s="60" t="s">
        <v>22</v>
      </c>
      <c r="AK145" s="60" t="s">
        <v>22</v>
      </c>
      <c r="AL145" s="60" t="s">
        <v>22</v>
      </c>
      <c r="AM145" s="60" t="s">
        <v>22</v>
      </c>
      <c r="AN145" s="61" t="s">
        <v>22</v>
      </c>
      <c r="AO145" s="61" t="s">
        <v>22</v>
      </c>
      <c r="AP145" s="61" t="s">
        <v>22</v>
      </c>
      <c r="AQ145" s="61" t="s">
        <v>22</v>
      </c>
    </row>
    <row r="146" spans="1:43">
      <c r="A146" s="25">
        <v>145</v>
      </c>
      <c r="B146" s="23" t="s">
        <v>57</v>
      </c>
      <c r="C146" s="24" t="s">
        <v>170</v>
      </c>
      <c r="D146" s="15"/>
      <c r="E146" s="15"/>
      <c r="F146" s="14"/>
      <c r="G146" s="50" t="s">
        <v>22</v>
      </c>
      <c r="H146" s="50">
        <v>1</v>
      </c>
      <c r="I146" s="50" t="s">
        <v>22</v>
      </c>
      <c r="J146" s="52" t="s">
        <v>22</v>
      </c>
      <c r="K146" s="52" t="s">
        <v>22</v>
      </c>
      <c r="L146" s="54" t="s">
        <v>43</v>
      </c>
      <c r="M146" s="54" t="s">
        <v>22</v>
      </c>
      <c r="N146" s="55" t="s">
        <v>22</v>
      </c>
      <c r="O146" s="55" t="s">
        <v>22</v>
      </c>
      <c r="P146" s="55" t="s">
        <v>22</v>
      </c>
      <c r="Q146" s="56" t="s">
        <v>394</v>
      </c>
      <c r="R146" s="56" t="s">
        <v>399</v>
      </c>
      <c r="S146" s="56" t="s">
        <v>39</v>
      </c>
      <c r="T146" s="57" t="s">
        <v>398</v>
      </c>
      <c r="U146" s="58" t="s">
        <v>22</v>
      </c>
      <c r="V146" s="58" t="s">
        <v>22</v>
      </c>
      <c r="W146" s="58" t="s">
        <v>22</v>
      </c>
      <c r="X146" s="58" t="s">
        <v>22</v>
      </c>
      <c r="Y146" s="58" t="s">
        <v>22</v>
      </c>
      <c r="Z146" s="58" t="s">
        <v>22</v>
      </c>
      <c r="AA146" s="64" t="s">
        <v>22</v>
      </c>
      <c r="AB146" s="64" t="s">
        <v>22</v>
      </c>
      <c r="AC146" s="64" t="s">
        <v>22</v>
      </c>
      <c r="AD146" s="59" t="s">
        <v>22</v>
      </c>
      <c r="AE146" s="59" t="s">
        <v>22</v>
      </c>
      <c r="AF146" s="60" t="s">
        <v>22</v>
      </c>
      <c r="AG146" s="60" t="s">
        <v>22</v>
      </c>
      <c r="AH146" s="60" t="s">
        <v>22</v>
      </c>
      <c r="AI146" s="60" t="s">
        <v>22</v>
      </c>
      <c r="AJ146" s="60" t="s">
        <v>22</v>
      </c>
      <c r="AK146" s="60" t="s">
        <v>22</v>
      </c>
      <c r="AL146" s="60">
        <v>1</v>
      </c>
      <c r="AM146" s="60" t="s">
        <v>22</v>
      </c>
      <c r="AN146" s="61" t="s">
        <v>22</v>
      </c>
      <c r="AO146" s="61" t="s">
        <v>22</v>
      </c>
      <c r="AP146" s="61" t="s">
        <v>22</v>
      </c>
      <c r="AQ146" s="61" t="s">
        <v>22</v>
      </c>
    </row>
    <row r="147" spans="1:43">
      <c r="A147" s="25">
        <v>146</v>
      </c>
      <c r="B147" s="23" t="s">
        <v>52</v>
      </c>
      <c r="C147" s="24" t="s">
        <v>169</v>
      </c>
      <c r="D147" s="14"/>
      <c r="E147" s="14"/>
      <c r="F147" s="14"/>
      <c r="G147" s="50" t="s">
        <v>22</v>
      </c>
      <c r="H147" s="50">
        <v>1</v>
      </c>
      <c r="I147" s="50" t="s">
        <v>22</v>
      </c>
      <c r="J147" s="52" t="s">
        <v>22</v>
      </c>
      <c r="K147" s="52" t="s">
        <v>22</v>
      </c>
      <c r="L147" s="54" t="s">
        <v>43</v>
      </c>
      <c r="M147" s="54" t="s">
        <v>22</v>
      </c>
      <c r="N147" s="55" t="s">
        <v>22</v>
      </c>
      <c r="O147" s="55" t="s">
        <v>22</v>
      </c>
      <c r="P147" s="55" t="s">
        <v>22</v>
      </c>
      <c r="Q147" s="56" t="s">
        <v>22</v>
      </c>
      <c r="R147" s="56" t="s">
        <v>22</v>
      </c>
      <c r="S147" s="56" t="s">
        <v>22</v>
      </c>
      <c r="T147" s="57" t="s">
        <v>50</v>
      </c>
      <c r="U147" s="58" t="s">
        <v>22</v>
      </c>
      <c r="V147" s="58" t="s">
        <v>22</v>
      </c>
      <c r="W147" s="58" t="s">
        <v>22</v>
      </c>
      <c r="X147" s="58" t="s">
        <v>22</v>
      </c>
      <c r="Y147" s="58" t="s">
        <v>22</v>
      </c>
      <c r="Z147" s="58" t="s">
        <v>22</v>
      </c>
      <c r="AA147" s="64">
        <v>1</v>
      </c>
      <c r="AB147" s="64" t="s">
        <v>22</v>
      </c>
      <c r="AC147" s="64" t="s">
        <v>22</v>
      </c>
      <c r="AD147" s="59" t="s">
        <v>22</v>
      </c>
      <c r="AE147" s="59" t="s">
        <v>22</v>
      </c>
      <c r="AF147" s="60" t="s">
        <v>22</v>
      </c>
      <c r="AG147" s="60" t="s">
        <v>22</v>
      </c>
      <c r="AH147" s="60" t="s">
        <v>22</v>
      </c>
      <c r="AI147" s="60" t="s">
        <v>22</v>
      </c>
      <c r="AJ147" s="60" t="s">
        <v>22</v>
      </c>
      <c r="AK147" s="60" t="s">
        <v>22</v>
      </c>
      <c r="AL147" s="60" t="s">
        <v>22</v>
      </c>
      <c r="AM147" s="60" t="s">
        <v>22</v>
      </c>
      <c r="AN147" s="61" t="s">
        <v>22</v>
      </c>
      <c r="AO147" s="61" t="s">
        <v>22</v>
      </c>
      <c r="AP147" s="61" t="s">
        <v>22</v>
      </c>
      <c r="AQ147" s="61" t="s">
        <v>22</v>
      </c>
    </row>
    <row r="148" spans="1:43" ht="60" customHeight="1">
      <c r="A148" s="25">
        <v>147</v>
      </c>
      <c r="B148" s="23" t="s">
        <v>52</v>
      </c>
      <c r="C148" s="35" t="s">
        <v>171</v>
      </c>
      <c r="D148" s="14"/>
      <c r="E148" s="14"/>
      <c r="G148" s="50" t="s">
        <v>22</v>
      </c>
      <c r="H148" s="50">
        <v>1</v>
      </c>
      <c r="I148" s="50" t="s">
        <v>22</v>
      </c>
      <c r="J148" s="52" t="s">
        <v>22</v>
      </c>
      <c r="K148" s="52" t="s">
        <v>22</v>
      </c>
      <c r="L148" s="54" t="s">
        <v>43</v>
      </c>
      <c r="M148" s="54" t="s">
        <v>22</v>
      </c>
      <c r="N148" s="55" t="s">
        <v>22</v>
      </c>
      <c r="O148" s="55" t="s">
        <v>22</v>
      </c>
      <c r="P148" s="55" t="s">
        <v>22</v>
      </c>
      <c r="Q148" s="56" t="s">
        <v>22</v>
      </c>
      <c r="R148" s="56" t="s">
        <v>22</v>
      </c>
      <c r="S148" s="56" t="s">
        <v>22</v>
      </c>
      <c r="T148" s="57" t="s">
        <v>398</v>
      </c>
      <c r="U148" s="58" t="s">
        <v>22</v>
      </c>
      <c r="V148" s="58" t="s">
        <v>22</v>
      </c>
      <c r="W148" s="58" t="s">
        <v>22</v>
      </c>
      <c r="X148" s="58" t="s">
        <v>22</v>
      </c>
      <c r="Y148" s="58" t="s">
        <v>22</v>
      </c>
      <c r="Z148" s="58" t="s">
        <v>22</v>
      </c>
      <c r="AA148" s="64" t="s">
        <v>22</v>
      </c>
      <c r="AB148" s="64" t="s">
        <v>22</v>
      </c>
      <c r="AC148" s="64" t="s">
        <v>22</v>
      </c>
      <c r="AD148" s="59" t="s">
        <v>22</v>
      </c>
      <c r="AE148" s="59" t="s">
        <v>22</v>
      </c>
      <c r="AF148" s="60">
        <v>1</v>
      </c>
      <c r="AG148" s="60">
        <v>1</v>
      </c>
      <c r="AH148" s="60" t="s">
        <v>22</v>
      </c>
      <c r="AI148" s="60">
        <v>1</v>
      </c>
      <c r="AJ148" s="60" t="s">
        <v>22</v>
      </c>
      <c r="AK148" s="60" t="s">
        <v>22</v>
      </c>
      <c r="AL148" s="60" t="s">
        <v>22</v>
      </c>
      <c r="AM148" s="60" t="s">
        <v>22</v>
      </c>
      <c r="AN148" s="61" t="s">
        <v>22</v>
      </c>
      <c r="AO148" s="61" t="s">
        <v>22</v>
      </c>
      <c r="AP148" s="61" t="s">
        <v>22</v>
      </c>
      <c r="AQ148" s="61">
        <v>1</v>
      </c>
    </row>
    <row r="149" spans="1:43">
      <c r="A149" s="25">
        <v>148</v>
      </c>
      <c r="B149" s="23" t="s">
        <v>57</v>
      </c>
      <c r="C149" s="24" t="s">
        <v>85</v>
      </c>
      <c r="D149" s="14"/>
      <c r="E149" s="14"/>
      <c r="F149" s="14"/>
      <c r="G149" s="50" t="s">
        <v>22</v>
      </c>
      <c r="H149" s="50">
        <v>1</v>
      </c>
      <c r="I149" s="50" t="s">
        <v>22</v>
      </c>
      <c r="J149" s="52" t="s">
        <v>47</v>
      </c>
      <c r="K149" s="52" t="s">
        <v>22</v>
      </c>
      <c r="L149" s="54" t="s">
        <v>22</v>
      </c>
      <c r="M149" s="54" t="s">
        <v>22</v>
      </c>
      <c r="N149" s="55" t="s">
        <v>22</v>
      </c>
      <c r="O149" s="55" t="s">
        <v>22</v>
      </c>
      <c r="P149" s="55" t="s">
        <v>22</v>
      </c>
      <c r="Q149" s="56" t="s">
        <v>22</v>
      </c>
      <c r="R149" s="56" t="s">
        <v>22</v>
      </c>
      <c r="S149" s="56" t="s">
        <v>22</v>
      </c>
      <c r="T149" s="57" t="s">
        <v>22</v>
      </c>
      <c r="U149" s="58" t="s">
        <v>22</v>
      </c>
      <c r="V149" s="58" t="s">
        <v>22</v>
      </c>
      <c r="W149" s="58" t="s">
        <v>22</v>
      </c>
      <c r="X149" s="58" t="s">
        <v>22</v>
      </c>
      <c r="Y149" s="58" t="s">
        <v>22</v>
      </c>
      <c r="Z149" s="58" t="s">
        <v>22</v>
      </c>
      <c r="AA149" s="64" t="s">
        <v>22</v>
      </c>
      <c r="AB149" s="64" t="s">
        <v>22</v>
      </c>
      <c r="AC149" s="64" t="s">
        <v>22</v>
      </c>
      <c r="AD149" s="59" t="s">
        <v>22</v>
      </c>
      <c r="AE149" s="59" t="s">
        <v>22</v>
      </c>
      <c r="AF149" s="60" t="s">
        <v>22</v>
      </c>
      <c r="AG149" s="60" t="s">
        <v>22</v>
      </c>
      <c r="AH149" s="60" t="s">
        <v>22</v>
      </c>
      <c r="AI149" s="60" t="s">
        <v>22</v>
      </c>
      <c r="AJ149" s="60" t="s">
        <v>22</v>
      </c>
      <c r="AK149" s="60" t="s">
        <v>22</v>
      </c>
      <c r="AL149" s="60" t="s">
        <v>22</v>
      </c>
      <c r="AM149" s="60" t="s">
        <v>22</v>
      </c>
      <c r="AN149" s="61" t="s">
        <v>22</v>
      </c>
      <c r="AO149" s="61" t="s">
        <v>22</v>
      </c>
      <c r="AP149" s="61" t="s">
        <v>22</v>
      </c>
      <c r="AQ149" s="61" t="s">
        <v>22</v>
      </c>
    </row>
    <row r="150" spans="1:43" ht="90">
      <c r="A150" s="25">
        <v>149</v>
      </c>
      <c r="B150" s="23" t="s">
        <v>103</v>
      </c>
      <c r="C150" s="38" t="s">
        <v>354</v>
      </c>
      <c r="D150" s="14"/>
      <c r="E150" s="14"/>
      <c r="F150" s="14"/>
      <c r="G150" s="50" t="s">
        <v>22</v>
      </c>
      <c r="H150" s="50">
        <v>1</v>
      </c>
      <c r="I150" s="50" t="s">
        <v>22</v>
      </c>
      <c r="J150" s="52" t="s">
        <v>22</v>
      </c>
      <c r="K150" s="52" t="s">
        <v>22</v>
      </c>
      <c r="L150" s="54" t="s">
        <v>22</v>
      </c>
      <c r="M150" s="54" t="s">
        <v>22</v>
      </c>
      <c r="N150" s="55" t="s">
        <v>22</v>
      </c>
      <c r="O150" s="55" t="s">
        <v>22</v>
      </c>
      <c r="P150" s="55" t="s">
        <v>22</v>
      </c>
      <c r="Q150" s="56" t="s">
        <v>22</v>
      </c>
      <c r="R150" s="56" t="s">
        <v>22</v>
      </c>
      <c r="S150" s="56" t="s">
        <v>22</v>
      </c>
      <c r="T150" s="57" t="s">
        <v>22</v>
      </c>
      <c r="U150" s="58" t="s">
        <v>22</v>
      </c>
      <c r="V150" s="58" t="s">
        <v>22</v>
      </c>
      <c r="W150" s="58" t="s">
        <v>22</v>
      </c>
      <c r="X150" s="58" t="s">
        <v>22</v>
      </c>
      <c r="Y150" s="58" t="s">
        <v>22</v>
      </c>
      <c r="Z150" s="58" t="s">
        <v>22</v>
      </c>
      <c r="AA150" s="64" t="s">
        <v>22</v>
      </c>
      <c r="AB150" s="64" t="s">
        <v>22</v>
      </c>
      <c r="AC150" s="64" t="s">
        <v>22</v>
      </c>
      <c r="AD150" s="59" t="s">
        <v>22</v>
      </c>
      <c r="AE150" s="59" t="s">
        <v>22</v>
      </c>
      <c r="AF150" s="60" t="s">
        <v>22</v>
      </c>
      <c r="AG150" s="60" t="s">
        <v>22</v>
      </c>
      <c r="AH150" s="60" t="s">
        <v>22</v>
      </c>
      <c r="AI150" s="60" t="s">
        <v>22</v>
      </c>
      <c r="AJ150" s="60" t="s">
        <v>22</v>
      </c>
      <c r="AK150" s="60" t="s">
        <v>22</v>
      </c>
      <c r="AL150" s="60" t="s">
        <v>22</v>
      </c>
      <c r="AM150" s="60" t="s">
        <v>22</v>
      </c>
      <c r="AN150" s="61" t="s">
        <v>22</v>
      </c>
      <c r="AO150" s="61" t="s">
        <v>22</v>
      </c>
      <c r="AP150" s="61" t="s">
        <v>22</v>
      </c>
      <c r="AQ150" s="61" t="s">
        <v>22</v>
      </c>
    </row>
    <row r="151" spans="1:43">
      <c r="A151" s="25">
        <v>150</v>
      </c>
      <c r="B151" s="23" t="s">
        <v>57</v>
      </c>
      <c r="C151" s="24" t="s">
        <v>149</v>
      </c>
      <c r="D151" s="15"/>
      <c r="E151" s="15"/>
      <c r="F151" s="14"/>
      <c r="G151" s="50" t="s">
        <v>22</v>
      </c>
      <c r="H151" s="50">
        <v>1</v>
      </c>
      <c r="I151" s="50" t="s">
        <v>22</v>
      </c>
      <c r="J151" s="52" t="s">
        <v>47</v>
      </c>
      <c r="K151" s="52" t="s">
        <v>22</v>
      </c>
      <c r="L151" s="54" t="s">
        <v>22</v>
      </c>
      <c r="M151" s="54" t="s">
        <v>22</v>
      </c>
      <c r="N151" s="55" t="s">
        <v>22</v>
      </c>
      <c r="O151" s="55" t="s">
        <v>22</v>
      </c>
      <c r="P151" s="55" t="s">
        <v>22</v>
      </c>
      <c r="Q151" s="56" t="s">
        <v>22</v>
      </c>
      <c r="R151" s="56" t="s">
        <v>22</v>
      </c>
      <c r="S151" s="56" t="s">
        <v>22</v>
      </c>
      <c r="T151" s="57" t="s">
        <v>22</v>
      </c>
      <c r="U151" s="58" t="s">
        <v>22</v>
      </c>
      <c r="V151" s="58" t="s">
        <v>22</v>
      </c>
      <c r="W151" s="58" t="s">
        <v>22</v>
      </c>
      <c r="X151" s="58" t="s">
        <v>22</v>
      </c>
      <c r="Y151" s="58" t="s">
        <v>22</v>
      </c>
      <c r="Z151" s="58" t="s">
        <v>22</v>
      </c>
      <c r="AA151" s="64" t="s">
        <v>22</v>
      </c>
      <c r="AB151" s="64" t="s">
        <v>22</v>
      </c>
      <c r="AC151" s="64" t="s">
        <v>22</v>
      </c>
      <c r="AD151" s="59" t="s">
        <v>22</v>
      </c>
      <c r="AE151" s="59" t="s">
        <v>22</v>
      </c>
      <c r="AF151" s="60" t="s">
        <v>22</v>
      </c>
      <c r="AG151" s="60" t="s">
        <v>22</v>
      </c>
      <c r="AH151" s="60" t="s">
        <v>22</v>
      </c>
      <c r="AI151" s="60" t="s">
        <v>22</v>
      </c>
      <c r="AJ151" s="60" t="s">
        <v>22</v>
      </c>
      <c r="AK151" s="60" t="s">
        <v>22</v>
      </c>
      <c r="AL151" s="60" t="s">
        <v>22</v>
      </c>
      <c r="AM151" s="60" t="s">
        <v>22</v>
      </c>
      <c r="AN151" s="61" t="s">
        <v>22</v>
      </c>
      <c r="AO151" s="61" t="s">
        <v>22</v>
      </c>
      <c r="AP151" s="61" t="s">
        <v>22</v>
      </c>
      <c r="AQ151" s="61" t="s">
        <v>22</v>
      </c>
    </row>
    <row r="152" spans="1:43">
      <c r="A152" s="25">
        <v>151</v>
      </c>
      <c r="B152" s="23" t="s">
        <v>57</v>
      </c>
      <c r="C152" s="24" t="s">
        <v>172</v>
      </c>
      <c r="D152" s="14"/>
      <c r="E152" s="14"/>
      <c r="F152" s="14"/>
      <c r="G152" s="50" t="s">
        <v>22</v>
      </c>
      <c r="H152" s="50">
        <v>1</v>
      </c>
      <c r="I152" s="50" t="s">
        <v>22</v>
      </c>
      <c r="J152" s="52" t="s">
        <v>22</v>
      </c>
      <c r="K152" s="52" t="s">
        <v>22</v>
      </c>
      <c r="L152" s="54" t="s">
        <v>43</v>
      </c>
      <c r="M152" s="54" t="s">
        <v>22</v>
      </c>
      <c r="N152" s="55" t="s">
        <v>22</v>
      </c>
      <c r="O152" s="55" t="s">
        <v>22</v>
      </c>
      <c r="P152" s="55" t="s">
        <v>22</v>
      </c>
      <c r="Q152" s="56" t="s">
        <v>394</v>
      </c>
      <c r="R152" s="56" t="s">
        <v>399</v>
      </c>
      <c r="S152" s="56" t="s">
        <v>39</v>
      </c>
      <c r="T152" s="57" t="s">
        <v>398</v>
      </c>
      <c r="U152" s="58" t="s">
        <v>22</v>
      </c>
      <c r="V152" s="58" t="s">
        <v>22</v>
      </c>
      <c r="W152" s="58" t="s">
        <v>22</v>
      </c>
      <c r="X152" s="58" t="s">
        <v>22</v>
      </c>
      <c r="Y152" s="58" t="s">
        <v>22</v>
      </c>
      <c r="Z152" s="58" t="s">
        <v>22</v>
      </c>
      <c r="AA152" s="64" t="s">
        <v>22</v>
      </c>
      <c r="AB152" s="64" t="s">
        <v>22</v>
      </c>
      <c r="AC152" s="64" t="s">
        <v>22</v>
      </c>
      <c r="AD152" s="59" t="s">
        <v>22</v>
      </c>
      <c r="AE152" s="59" t="s">
        <v>22</v>
      </c>
      <c r="AF152" s="60" t="s">
        <v>22</v>
      </c>
      <c r="AG152" s="60" t="s">
        <v>22</v>
      </c>
      <c r="AH152" s="60" t="s">
        <v>22</v>
      </c>
      <c r="AI152" s="60" t="s">
        <v>22</v>
      </c>
      <c r="AJ152" s="60" t="s">
        <v>22</v>
      </c>
      <c r="AK152" s="60">
        <v>1</v>
      </c>
      <c r="AL152" s="60" t="s">
        <v>22</v>
      </c>
      <c r="AM152" s="60" t="s">
        <v>22</v>
      </c>
      <c r="AN152" s="61" t="s">
        <v>22</v>
      </c>
      <c r="AO152" s="61" t="s">
        <v>22</v>
      </c>
      <c r="AP152" s="61" t="s">
        <v>22</v>
      </c>
      <c r="AQ152" s="61" t="s">
        <v>22</v>
      </c>
    </row>
    <row r="153" spans="1:43">
      <c r="A153" s="25">
        <v>152</v>
      </c>
      <c r="B153" s="23" t="s">
        <v>57</v>
      </c>
      <c r="C153" s="24" t="s">
        <v>173</v>
      </c>
      <c r="D153" s="14"/>
      <c r="E153" s="14"/>
      <c r="G153" s="50" t="s">
        <v>22</v>
      </c>
      <c r="H153" s="50">
        <v>1</v>
      </c>
      <c r="I153" s="50" t="s">
        <v>22</v>
      </c>
      <c r="J153" s="52" t="s">
        <v>47</v>
      </c>
      <c r="K153" s="52" t="s">
        <v>22</v>
      </c>
      <c r="L153" s="54" t="s">
        <v>22</v>
      </c>
      <c r="M153" s="54" t="s">
        <v>22</v>
      </c>
      <c r="N153" s="55" t="s">
        <v>22</v>
      </c>
      <c r="O153" s="55" t="s">
        <v>22</v>
      </c>
      <c r="P153" s="55" t="s">
        <v>22</v>
      </c>
      <c r="Q153" s="56" t="s">
        <v>22</v>
      </c>
      <c r="R153" s="56" t="s">
        <v>22</v>
      </c>
      <c r="S153" s="56" t="s">
        <v>22</v>
      </c>
      <c r="T153" s="57" t="s">
        <v>22</v>
      </c>
      <c r="U153" s="58" t="s">
        <v>22</v>
      </c>
      <c r="V153" s="58" t="s">
        <v>22</v>
      </c>
      <c r="W153" s="58" t="s">
        <v>22</v>
      </c>
      <c r="X153" s="58" t="s">
        <v>22</v>
      </c>
      <c r="Y153" s="58" t="s">
        <v>22</v>
      </c>
      <c r="Z153" s="58" t="s">
        <v>22</v>
      </c>
      <c r="AA153" s="64" t="s">
        <v>22</v>
      </c>
      <c r="AB153" s="64" t="s">
        <v>22</v>
      </c>
      <c r="AC153" s="64" t="s">
        <v>22</v>
      </c>
      <c r="AD153" s="59" t="s">
        <v>22</v>
      </c>
      <c r="AE153" s="59" t="s">
        <v>22</v>
      </c>
      <c r="AF153" s="60" t="s">
        <v>22</v>
      </c>
      <c r="AG153" s="60" t="s">
        <v>22</v>
      </c>
      <c r="AH153" s="60" t="s">
        <v>22</v>
      </c>
      <c r="AI153" s="60" t="s">
        <v>22</v>
      </c>
      <c r="AJ153" s="60" t="s">
        <v>22</v>
      </c>
      <c r="AK153" s="60" t="s">
        <v>22</v>
      </c>
      <c r="AL153" s="60" t="s">
        <v>22</v>
      </c>
      <c r="AM153" s="60" t="s">
        <v>22</v>
      </c>
      <c r="AN153" s="61" t="s">
        <v>22</v>
      </c>
      <c r="AO153" s="61" t="s">
        <v>22</v>
      </c>
      <c r="AP153" s="61" t="s">
        <v>22</v>
      </c>
      <c r="AQ153" s="61" t="s">
        <v>22</v>
      </c>
    </row>
    <row r="154" spans="1:43">
      <c r="A154" s="25">
        <v>153</v>
      </c>
      <c r="B154" s="23" t="s">
        <v>57</v>
      </c>
      <c r="C154" s="24" t="s">
        <v>174</v>
      </c>
      <c r="D154" s="14"/>
      <c r="E154" s="14"/>
      <c r="F154" s="14"/>
      <c r="G154" s="50" t="s">
        <v>22</v>
      </c>
      <c r="H154" s="50">
        <v>1</v>
      </c>
      <c r="I154" s="50" t="s">
        <v>22</v>
      </c>
      <c r="J154" s="52" t="s">
        <v>22</v>
      </c>
      <c r="K154" s="52" t="s">
        <v>22</v>
      </c>
      <c r="L154" s="54" t="s">
        <v>43</v>
      </c>
      <c r="M154" s="54" t="s">
        <v>22</v>
      </c>
      <c r="N154" s="55" t="s">
        <v>22</v>
      </c>
      <c r="O154" s="55" t="s">
        <v>22</v>
      </c>
      <c r="P154" s="55" t="s">
        <v>22</v>
      </c>
      <c r="Q154" s="56" t="s">
        <v>394</v>
      </c>
      <c r="R154" s="56" t="s">
        <v>399</v>
      </c>
      <c r="S154" s="56" t="s">
        <v>39</v>
      </c>
      <c r="T154" s="57" t="s">
        <v>398</v>
      </c>
      <c r="U154" s="58" t="s">
        <v>22</v>
      </c>
      <c r="V154" s="58" t="s">
        <v>22</v>
      </c>
      <c r="W154" s="58" t="s">
        <v>22</v>
      </c>
      <c r="X154" s="58" t="s">
        <v>22</v>
      </c>
      <c r="Y154" s="58" t="s">
        <v>22</v>
      </c>
      <c r="Z154" s="58" t="s">
        <v>22</v>
      </c>
      <c r="AA154" s="64" t="s">
        <v>22</v>
      </c>
      <c r="AB154" s="64" t="s">
        <v>22</v>
      </c>
      <c r="AC154" s="64" t="s">
        <v>22</v>
      </c>
      <c r="AD154" s="59" t="s">
        <v>22</v>
      </c>
      <c r="AE154" s="59" t="s">
        <v>22</v>
      </c>
      <c r="AF154" s="60">
        <v>1</v>
      </c>
      <c r="AG154" s="60" t="s">
        <v>22</v>
      </c>
      <c r="AH154" s="60" t="s">
        <v>22</v>
      </c>
      <c r="AI154" s="60" t="s">
        <v>22</v>
      </c>
      <c r="AJ154" s="60" t="s">
        <v>22</v>
      </c>
      <c r="AK154" s="60" t="s">
        <v>22</v>
      </c>
      <c r="AL154" s="60" t="s">
        <v>22</v>
      </c>
      <c r="AM154" s="60" t="s">
        <v>22</v>
      </c>
      <c r="AN154" s="61" t="s">
        <v>22</v>
      </c>
      <c r="AO154" s="61" t="s">
        <v>22</v>
      </c>
      <c r="AP154" s="61" t="s">
        <v>22</v>
      </c>
      <c r="AQ154" s="61" t="s">
        <v>22</v>
      </c>
    </row>
    <row r="155" spans="1:43" ht="60">
      <c r="A155" s="25">
        <v>154</v>
      </c>
      <c r="B155" s="23" t="s">
        <v>103</v>
      </c>
      <c r="C155" s="38" t="s">
        <v>355</v>
      </c>
      <c r="D155" s="14"/>
      <c r="E155" s="14"/>
      <c r="F155" s="14"/>
      <c r="G155" s="50" t="s">
        <v>22</v>
      </c>
      <c r="H155" s="50">
        <v>1</v>
      </c>
      <c r="I155" s="50" t="s">
        <v>22</v>
      </c>
      <c r="J155" s="52" t="s">
        <v>22</v>
      </c>
      <c r="K155" s="52" t="s">
        <v>22</v>
      </c>
      <c r="L155" s="54" t="s">
        <v>22</v>
      </c>
      <c r="M155" s="54" t="s">
        <v>22</v>
      </c>
      <c r="N155" s="55" t="s">
        <v>22</v>
      </c>
      <c r="O155" s="55" t="s">
        <v>22</v>
      </c>
      <c r="P155" s="55" t="s">
        <v>22</v>
      </c>
      <c r="Q155" s="56" t="s">
        <v>22</v>
      </c>
      <c r="R155" s="56" t="s">
        <v>22</v>
      </c>
      <c r="S155" s="56" t="s">
        <v>22</v>
      </c>
      <c r="T155" s="57" t="s">
        <v>22</v>
      </c>
      <c r="U155" s="58" t="s">
        <v>22</v>
      </c>
      <c r="V155" s="58" t="s">
        <v>22</v>
      </c>
      <c r="W155" s="58" t="s">
        <v>22</v>
      </c>
      <c r="X155" s="58" t="s">
        <v>22</v>
      </c>
      <c r="Y155" s="58" t="s">
        <v>22</v>
      </c>
      <c r="Z155" s="58" t="s">
        <v>22</v>
      </c>
      <c r="AA155" s="64" t="s">
        <v>22</v>
      </c>
      <c r="AB155" s="64" t="s">
        <v>22</v>
      </c>
      <c r="AC155" s="64" t="s">
        <v>22</v>
      </c>
      <c r="AD155" s="59" t="s">
        <v>22</v>
      </c>
      <c r="AE155" s="59" t="s">
        <v>22</v>
      </c>
      <c r="AF155" s="60" t="s">
        <v>22</v>
      </c>
      <c r="AG155" s="60" t="s">
        <v>22</v>
      </c>
      <c r="AH155" s="60" t="s">
        <v>22</v>
      </c>
      <c r="AI155" s="60" t="s">
        <v>22</v>
      </c>
      <c r="AJ155" s="60" t="s">
        <v>22</v>
      </c>
      <c r="AK155" s="60" t="s">
        <v>22</v>
      </c>
      <c r="AL155" s="60" t="s">
        <v>22</v>
      </c>
      <c r="AM155" s="60" t="s">
        <v>22</v>
      </c>
      <c r="AN155" s="61" t="s">
        <v>22</v>
      </c>
      <c r="AO155" s="61" t="s">
        <v>22</v>
      </c>
      <c r="AP155" s="61" t="s">
        <v>22</v>
      </c>
      <c r="AQ155" s="61" t="s">
        <v>22</v>
      </c>
    </row>
    <row r="156" spans="1:43">
      <c r="A156" s="25">
        <v>155</v>
      </c>
      <c r="B156" s="23" t="s">
        <v>57</v>
      </c>
      <c r="C156" s="24" t="s">
        <v>175</v>
      </c>
      <c r="D156" s="14"/>
      <c r="E156" s="14"/>
      <c r="G156" s="50" t="s">
        <v>22</v>
      </c>
      <c r="H156" s="50">
        <v>1</v>
      </c>
      <c r="I156" s="50" t="s">
        <v>22</v>
      </c>
      <c r="J156" s="52" t="s">
        <v>47</v>
      </c>
      <c r="K156" s="52" t="s">
        <v>22</v>
      </c>
      <c r="L156" s="54" t="s">
        <v>22</v>
      </c>
      <c r="M156" s="54" t="s">
        <v>22</v>
      </c>
      <c r="N156" s="55" t="s">
        <v>22</v>
      </c>
      <c r="O156" s="55" t="s">
        <v>22</v>
      </c>
      <c r="P156" s="55" t="s">
        <v>22</v>
      </c>
      <c r="Q156" s="56" t="s">
        <v>22</v>
      </c>
      <c r="R156" s="56" t="s">
        <v>22</v>
      </c>
      <c r="S156" s="56" t="s">
        <v>22</v>
      </c>
      <c r="T156" s="57" t="s">
        <v>22</v>
      </c>
      <c r="U156" s="58" t="s">
        <v>22</v>
      </c>
      <c r="V156" s="58" t="s">
        <v>22</v>
      </c>
      <c r="W156" s="58" t="s">
        <v>22</v>
      </c>
      <c r="X156" s="58" t="s">
        <v>22</v>
      </c>
      <c r="Y156" s="58" t="s">
        <v>22</v>
      </c>
      <c r="Z156" s="58" t="s">
        <v>22</v>
      </c>
      <c r="AA156" s="64" t="s">
        <v>22</v>
      </c>
      <c r="AB156" s="64" t="s">
        <v>22</v>
      </c>
      <c r="AC156" s="64" t="s">
        <v>22</v>
      </c>
      <c r="AD156" s="59" t="s">
        <v>22</v>
      </c>
      <c r="AE156" s="59" t="s">
        <v>22</v>
      </c>
      <c r="AF156" s="60" t="s">
        <v>22</v>
      </c>
      <c r="AG156" s="60" t="s">
        <v>22</v>
      </c>
      <c r="AH156" s="60" t="s">
        <v>22</v>
      </c>
      <c r="AI156" s="60" t="s">
        <v>22</v>
      </c>
      <c r="AJ156" s="60" t="s">
        <v>22</v>
      </c>
      <c r="AK156" s="60" t="s">
        <v>22</v>
      </c>
      <c r="AL156" s="60" t="s">
        <v>22</v>
      </c>
      <c r="AM156" s="60" t="s">
        <v>22</v>
      </c>
      <c r="AN156" s="61" t="s">
        <v>22</v>
      </c>
      <c r="AO156" s="61" t="s">
        <v>22</v>
      </c>
      <c r="AP156" s="61" t="s">
        <v>22</v>
      </c>
      <c r="AQ156" s="61" t="s">
        <v>22</v>
      </c>
    </row>
    <row r="157" spans="1:43" ht="45">
      <c r="A157" s="25">
        <v>156</v>
      </c>
      <c r="B157" s="23" t="s">
        <v>103</v>
      </c>
      <c r="C157" s="38" t="s">
        <v>176</v>
      </c>
      <c r="D157" s="14"/>
      <c r="E157" s="14"/>
      <c r="G157" s="50" t="s">
        <v>22</v>
      </c>
      <c r="H157" s="50">
        <v>1</v>
      </c>
      <c r="I157" s="50" t="s">
        <v>22</v>
      </c>
      <c r="J157" s="52" t="s">
        <v>22</v>
      </c>
      <c r="K157" s="52" t="s">
        <v>22</v>
      </c>
      <c r="L157" s="54" t="s">
        <v>22</v>
      </c>
      <c r="M157" s="54" t="s">
        <v>22</v>
      </c>
      <c r="N157" s="55" t="s">
        <v>22</v>
      </c>
      <c r="O157" s="55" t="s">
        <v>22</v>
      </c>
      <c r="P157" s="55" t="s">
        <v>22</v>
      </c>
      <c r="Q157" s="56" t="s">
        <v>22</v>
      </c>
      <c r="R157" s="56" t="s">
        <v>22</v>
      </c>
      <c r="S157" s="56" t="s">
        <v>22</v>
      </c>
      <c r="T157" s="57" t="s">
        <v>22</v>
      </c>
      <c r="U157" s="58" t="s">
        <v>22</v>
      </c>
      <c r="V157" s="58" t="s">
        <v>22</v>
      </c>
      <c r="W157" s="58" t="s">
        <v>22</v>
      </c>
      <c r="X157" s="58" t="s">
        <v>22</v>
      </c>
      <c r="Y157" s="58" t="s">
        <v>22</v>
      </c>
      <c r="Z157" s="58" t="s">
        <v>22</v>
      </c>
      <c r="AA157" s="64" t="s">
        <v>22</v>
      </c>
      <c r="AB157" s="64" t="s">
        <v>22</v>
      </c>
      <c r="AC157" s="64" t="s">
        <v>22</v>
      </c>
      <c r="AD157" s="59" t="s">
        <v>22</v>
      </c>
      <c r="AE157" s="59" t="s">
        <v>22</v>
      </c>
      <c r="AF157" s="60" t="s">
        <v>22</v>
      </c>
      <c r="AG157" s="60" t="s">
        <v>22</v>
      </c>
      <c r="AH157" s="60" t="s">
        <v>22</v>
      </c>
      <c r="AI157" s="60" t="s">
        <v>22</v>
      </c>
      <c r="AJ157" s="60" t="s">
        <v>22</v>
      </c>
      <c r="AK157" s="60" t="s">
        <v>22</v>
      </c>
      <c r="AL157" s="60" t="s">
        <v>22</v>
      </c>
      <c r="AM157" s="60" t="s">
        <v>22</v>
      </c>
      <c r="AN157" s="61" t="s">
        <v>22</v>
      </c>
      <c r="AO157" s="61" t="s">
        <v>22</v>
      </c>
      <c r="AP157" s="61" t="s">
        <v>22</v>
      </c>
      <c r="AQ157" s="61" t="s">
        <v>22</v>
      </c>
    </row>
    <row r="158" spans="1:43">
      <c r="A158" s="25">
        <v>157</v>
      </c>
      <c r="B158" s="23" t="s">
        <v>57</v>
      </c>
      <c r="C158" s="24" t="s">
        <v>149</v>
      </c>
      <c r="D158" s="14"/>
      <c r="E158" s="14"/>
      <c r="F158" s="14"/>
      <c r="G158" s="50" t="s">
        <v>22</v>
      </c>
      <c r="H158" s="50">
        <v>1</v>
      </c>
      <c r="I158" s="50" t="s">
        <v>22</v>
      </c>
      <c r="J158" s="52" t="s">
        <v>47</v>
      </c>
      <c r="K158" s="52" t="s">
        <v>22</v>
      </c>
      <c r="L158" s="54" t="s">
        <v>22</v>
      </c>
      <c r="M158" s="54" t="s">
        <v>22</v>
      </c>
      <c r="N158" s="55" t="s">
        <v>22</v>
      </c>
      <c r="O158" s="55" t="s">
        <v>22</v>
      </c>
      <c r="P158" s="55" t="s">
        <v>22</v>
      </c>
      <c r="Q158" s="56" t="s">
        <v>22</v>
      </c>
      <c r="R158" s="56" t="s">
        <v>22</v>
      </c>
      <c r="S158" s="56" t="s">
        <v>22</v>
      </c>
      <c r="T158" s="57" t="s">
        <v>22</v>
      </c>
      <c r="U158" s="58" t="s">
        <v>22</v>
      </c>
      <c r="V158" s="58" t="s">
        <v>22</v>
      </c>
      <c r="W158" s="58" t="s">
        <v>22</v>
      </c>
      <c r="X158" s="58" t="s">
        <v>22</v>
      </c>
      <c r="Y158" s="58" t="s">
        <v>22</v>
      </c>
      <c r="Z158" s="58" t="s">
        <v>22</v>
      </c>
      <c r="AA158" s="64" t="s">
        <v>22</v>
      </c>
      <c r="AB158" s="64" t="s">
        <v>22</v>
      </c>
      <c r="AC158" s="64" t="s">
        <v>22</v>
      </c>
      <c r="AD158" s="59" t="s">
        <v>22</v>
      </c>
      <c r="AE158" s="59" t="s">
        <v>22</v>
      </c>
      <c r="AF158" s="60" t="s">
        <v>22</v>
      </c>
      <c r="AG158" s="60" t="s">
        <v>22</v>
      </c>
      <c r="AH158" s="60" t="s">
        <v>22</v>
      </c>
      <c r="AI158" s="60" t="s">
        <v>22</v>
      </c>
      <c r="AJ158" s="60" t="s">
        <v>22</v>
      </c>
      <c r="AK158" s="60" t="s">
        <v>22</v>
      </c>
      <c r="AL158" s="60" t="s">
        <v>22</v>
      </c>
      <c r="AM158" s="60" t="s">
        <v>22</v>
      </c>
      <c r="AN158" s="61" t="s">
        <v>22</v>
      </c>
      <c r="AO158" s="61" t="s">
        <v>22</v>
      </c>
      <c r="AP158" s="61" t="s">
        <v>22</v>
      </c>
      <c r="AQ158" s="61" t="s">
        <v>22</v>
      </c>
    </row>
    <row r="159" spans="1:43">
      <c r="A159" s="25">
        <v>158</v>
      </c>
      <c r="B159" s="23" t="s">
        <v>57</v>
      </c>
      <c r="C159" s="24" t="s">
        <v>149</v>
      </c>
      <c r="D159" s="14"/>
      <c r="E159" s="14"/>
      <c r="G159" s="50" t="s">
        <v>22</v>
      </c>
      <c r="H159" s="50">
        <v>1</v>
      </c>
      <c r="I159" s="50" t="s">
        <v>22</v>
      </c>
      <c r="J159" s="52" t="s">
        <v>47</v>
      </c>
      <c r="K159" s="52" t="s">
        <v>22</v>
      </c>
      <c r="L159" s="54" t="s">
        <v>22</v>
      </c>
      <c r="M159" s="54" t="s">
        <v>22</v>
      </c>
      <c r="N159" s="55" t="s">
        <v>22</v>
      </c>
      <c r="O159" s="55" t="s">
        <v>22</v>
      </c>
      <c r="P159" s="55" t="s">
        <v>22</v>
      </c>
      <c r="Q159" s="56" t="s">
        <v>22</v>
      </c>
      <c r="R159" s="56" t="s">
        <v>22</v>
      </c>
      <c r="S159" s="56" t="s">
        <v>22</v>
      </c>
      <c r="T159" s="57" t="s">
        <v>22</v>
      </c>
      <c r="U159" s="58" t="s">
        <v>22</v>
      </c>
      <c r="V159" s="58" t="s">
        <v>22</v>
      </c>
      <c r="W159" s="58" t="s">
        <v>22</v>
      </c>
      <c r="X159" s="58" t="s">
        <v>22</v>
      </c>
      <c r="Y159" s="58" t="s">
        <v>22</v>
      </c>
      <c r="Z159" s="58" t="s">
        <v>22</v>
      </c>
      <c r="AA159" s="64" t="s">
        <v>22</v>
      </c>
      <c r="AB159" s="64" t="s">
        <v>22</v>
      </c>
      <c r="AC159" s="64" t="s">
        <v>22</v>
      </c>
      <c r="AD159" s="59" t="s">
        <v>22</v>
      </c>
      <c r="AE159" s="59" t="s">
        <v>22</v>
      </c>
      <c r="AF159" s="60" t="s">
        <v>22</v>
      </c>
      <c r="AG159" s="60" t="s">
        <v>22</v>
      </c>
      <c r="AH159" s="60" t="s">
        <v>22</v>
      </c>
      <c r="AI159" s="60" t="s">
        <v>22</v>
      </c>
      <c r="AJ159" s="60" t="s">
        <v>22</v>
      </c>
      <c r="AK159" s="60" t="s">
        <v>22</v>
      </c>
      <c r="AL159" s="60" t="s">
        <v>22</v>
      </c>
      <c r="AM159" s="60" t="s">
        <v>22</v>
      </c>
      <c r="AN159" s="61" t="s">
        <v>22</v>
      </c>
      <c r="AO159" s="61" t="s">
        <v>22</v>
      </c>
      <c r="AP159" s="61" t="s">
        <v>22</v>
      </c>
      <c r="AQ159" s="61" t="s">
        <v>22</v>
      </c>
    </row>
    <row r="160" spans="1:43">
      <c r="A160" s="25">
        <v>159</v>
      </c>
      <c r="B160" s="23" t="s">
        <v>57</v>
      </c>
      <c r="C160" s="24" t="s">
        <v>177</v>
      </c>
      <c r="D160" s="14"/>
      <c r="E160" s="14"/>
      <c r="F160" s="14"/>
      <c r="G160" s="50" t="s">
        <v>22</v>
      </c>
      <c r="H160" s="50">
        <v>1</v>
      </c>
      <c r="I160" s="50" t="s">
        <v>22</v>
      </c>
      <c r="J160" s="52" t="s">
        <v>22</v>
      </c>
      <c r="K160" s="52" t="s">
        <v>22</v>
      </c>
      <c r="L160" s="54" t="s">
        <v>43</v>
      </c>
      <c r="M160" s="54" t="s">
        <v>22</v>
      </c>
      <c r="N160" s="55" t="s">
        <v>22</v>
      </c>
      <c r="O160" s="55" t="s">
        <v>22</v>
      </c>
      <c r="P160" s="55" t="s">
        <v>22</v>
      </c>
      <c r="Q160" s="56" t="s">
        <v>394</v>
      </c>
      <c r="R160" s="56" t="s">
        <v>399</v>
      </c>
      <c r="S160" s="56" t="s">
        <v>39</v>
      </c>
      <c r="T160" s="57" t="s">
        <v>398</v>
      </c>
      <c r="U160" s="58" t="s">
        <v>22</v>
      </c>
      <c r="V160" s="58" t="s">
        <v>22</v>
      </c>
      <c r="W160" s="58" t="s">
        <v>22</v>
      </c>
      <c r="X160" s="58" t="s">
        <v>22</v>
      </c>
      <c r="Y160" s="58" t="s">
        <v>22</v>
      </c>
      <c r="Z160" s="58" t="s">
        <v>22</v>
      </c>
      <c r="AA160" s="64" t="s">
        <v>22</v>
      </c>
      <c r="AB160" s="64" t="s">
        <v>22</v>
      </c>
      <c r="AC160" s="64" t="s">
        <v>22</v>
      </c>
      <c r="AD160" s="59" t="s">
        <v>22</v>
      </c>
      <c r="AE160" s="59" t="s">
        <v>22</v>
      </c>
      <c r="AF160" s="60" t="s">
        <v>22</v>
      </c>
      <c r="AG160" s="60" t="s">
        <v>22</v>
      </c>
      <c r="AH160" s="60" t="s">
        <v>22</v>
      </c>
      <c r="AI160" s="60" t="s">
        <v>22</v>
      </c>
      <c r="AJ160" s="60" t="s">
        <v>22</v>
      </c>
      <c r="AK160" s="60">
        <v>1</v>
      </c>
      <c r="AL160" s="60" t="s">
        <v>22</v>
      </c>
      <c r="AM160" s="60" t="s">
        <v>22</v>
      </c>
      <c r="AN160" s="61" t="s">
        <v>22</v>
      </c>
      <c r="AO160" s="61" t="s">
        <v>22</v>
      </c>
      <c r="AP160" s="61" t="s">
        <v>22</v>
      </c>
      <c r="AQ160" s="61" t="s">
        <v>22</v>
      </c>
    </row>
    <row r="161" spans="1:43">
      <c r="A161" s="25">
        <v>160</v>
      </c>
      <c r="B161" s="23" t="s">
        <v>57</v>
      </c>
      <c r="C161" s="24" t="s">
        <v>178</v>
      </c>
      <c r="D161" s="14"/>
      <c r="E161" s="14"/>
      <c r="G161" s="50" t="s">
        <v>22</v>
      </c>
      <c r="H161" s="50">
        <v>1</v>
      </c>
      <c r="I161" s="50" t="s">
        <v>22</v>
      </c>
      <c r="J161" s="52" t="s">
        <v>22</v>
      </c>
      <c r="K161" s="52" t="s">
        <v>22</v>
      </c>
      <c r="L161" s="54" t="s">
        <v>43</v>
      </c>
      <c r="M161" s="54" t="s">
        <v>22</v>
      </c>
      <c r="N161" s="55" t="s">
        <v>22</v>
      </c>
      <c r="O161" s="55" t="s">
        <v>22</v>
      </c>
      <c r="P161" s="55" t="s">
        <v>22</v>
      </c>
      <c r="Q161" s="56" t="s">
        <v>394</v>
      </c>
      <c r="R161" s="56" t="s">
        <v>399</v>
      </c>
      <c r="S161" s="56" t="s">
        <v>39</v>
      </c>
      <c r="T161" s="57" t="s">
        <v>398</v>
      </c>
      <c r="U161" s="58" t="s">
        <v>22</v>
      </c>
      <c r="V161" s="58" t="s">
        <v>22</v>
      </c>
      <c r="W161" s="58" t="s">
        <v>22</v>
      </c>
      <c r="X161" s="58" t="s">
        <v>22</v>
      </c>
      <c r="Y161" s="58" t="s">
        <v>22</v>
      </c>
      <c r="Z161" s="58" t="s">
        <v>22</v>
      </c>
      <c r="AA161" s="64" t="s">
        <v>22</v>
      </c>
      <c r="AB161" s="64" t="s">
        <v>22</v>
      </c>
      <c r="AC161" s="64" t="s">
        <v>22</v>
      </c>
      <c r="AD161" s="59" t="s">
        <v>22</v>
      </c>
      <c r="AE161" s="59" t="s">
        <v>22</v>
      </c>
      <c r="AF161" s="60" t="s">
        <v>22</v>
      </c>
      <c r="AG161" s="60" t="s">
        <v>22</v>
      </c>
      <c r="AH161" s="60" t="s">
        <v>22</v>
      </c>
      <c r="AI161" s="60" t="s">
        <v>22</v>
      </c>
      <c r="AJ161" s="60" t="s">
        <v>22</v>
      </c>
      <c r="AK161" s="60">
        <v>1</v>
      </c>
      <c r="AL161" s="60" t="s">
        <v>22</v>
      </c>
      <c r="AM161" s="60" t="s">
        <v>22</v>
      </c>
      <c r="AN161" s="61" t="s">
        <v>22</v>
      </c>
      <c r="AO161" s="61" t="s">
        <v>22</v>
      </c>
      <c r="AP161" s="61" t="s">
        <v>22</v>
      </c>
      <c r="AQ161" s="61" t="s">
        <v>22</v>
      </c>
    </row>
    <row r="162" spans="1:43">
      <c r="A162" s="25">
        <v>161</v>
      </c>
      <c r="B162" s="23" t="s">
        <v>52</v>
      </c>
      <c r="C162" s="24" t="s">
        <v>179</v>
      </c>
      <c r="D162" s="14"/>
      <c r="E162" s="14"/>
      <c r="F162" s="14"/>
      <c r="G162" s="50" t="s">
        <v>22</v>
      </c>
      <c r="H162" s="50">
        <v>1</v>
      </c>
      <c r="I162" s="50" t="s">
        <v>22</v>
      </c>
      <c r="J162" s="52" t="s">
        <v>22</v>
      </c>
      <c r="K162" s="52" t="s">
        <v>22</v>
      </c>
      <c r="L162" s="54" t="s">
        <v>43</v>
      </c>
      <c r="M162" s="54">
        <v>1</v>
      </c>
      <c r="N162" s="55" t="s">
        <v>22</v>
      </c>
      <c r="O162" s="55" t="s">
        <v>22</v>
      </c>
      <c r="P162" s="55" t="s">
        <v>22</v>
      </c>
      <c r="Q162" s="56" t="s">
        <v>22</v>
      </c>
      <c r="R162" s="56" t="s">
        <v>22</v>
      </c>
      <c r="S162" s="56" t="s">
        <v>22</v>
      </c>
      <c r="T162" s="57" t="s">
        <v>398</v>
      </c>
      <c r="U162" s="58" t="s">
        <v>22</v>
      </c>
      <c r="V162" s="58" t="s">
        <v>22</v>
      </c>
      <c r="W162" s="58" t="s">
        <v>22</v>
      </c>
      <c r="X162" s="58" t="s">
        <v>22</v>
      </c>
      <c r="Y162" s="58" t="s">
        <v>22</v>
      </c>
      <c r="Z162" s="58" t="s">
        <v>22</v>
      </c>
      <c r="AA162" s="64" t="s">
        <v>22</v>
      </c>
      <c r="AB162" s="64" t="s">
        <v>22</v>
      </c>
      <c r="AC162" s="64" t="s">
        <v>22</v>
      </c>
      <c r="AD162" s="59" t="s">
        <v>22</v>
      </c>
      <c r="AE162" s="59" t="s">
        <v>22</v>
      </c>
      <c r="AF162" s="60" t="s">
        <v>22</v>
      </c>
      <c r="AG162" s="60" t="s">
        <v>22</v>
      </c>
      <c r="AH162" s="60" t="s">
        <v>22</v>
      </c>
      <c r="AI162" s="60" t="s">
        <v>22</v>
      </c>
      <c r="AJ162" s="60" t="s">
        <v>22</v>
      </c>
      <c r="AK162" s="60">
        <v>1</v>
      </c>
      <c r="AL162" s="60" t="s">
        <v>22</v>
      </c>
      <c r="AM162" s="60" t="s">
        <v>22</v>
      </c>
      <c r="AN162" s="61" t="s">
        <v>22</v>
      </c>
      <c r="AO162" s="61" t="s">
        <v>22</v>
      </c>
      <c r="AP162" s="61" t="s">
        <v>22</v>
      </c>
      <c r="AQ162" s="61" t="s">
        <v>22</v>
      </c>
    </row>
    <row r="163" spans="1:43" ht="30">
      <c r="A163" s="25">
        <v>162</v>
      </c>
      <c r="B163" s="23" t="s">
        <v>103</v>
      </c>
      <c r="C163" s="38" t="s">
        <v>180</v>
      </c>
      <c r="D163" s="14"/>
      <c r="E163" s="14"/>
      <c r="F163" s="14"/>
      <c r="G163" s="50" t="s">
        <v>22</v>
      </c>
      <c r="H163" s="50">
        <v>1</v>
      </c>
      <c r="I163" s="50" t="s">
        <v>22</v>
      </c>
      <c r="J163" s="52" t="s">
        <v>22</v>
      </c>
      <c r="K163" s="52" t="s">
        <v>22</v>
      </c>
      <c r="L163" s="54" t="s">
        <v>22</v>
      </c>
      <c r="M163" s="54" t="s">
        <v>22</v>
      </c>
      <c r="N163" s="55" t="s">
        <v>22</v>
      </c>
      <c r="O163" s="55" t="s">
        <v>22</v>
      </c>
      <c r="P163" s="55" t="s">
        <v>22</v>
      </c>
      <c r="Q163" s="56" t="s">
        <v>22</v>
      </c>
      <c r="R163" s="56" t="s">
        <v>22</v>
      </c>
      <c r="S163" s="56" t="s">
        <v>22</v>
      </c>
      <c r="T163" s="57" t="s">
        <v>22</v>
      </c>
      <c r="U163" s="58" t="s">
        <v>22</v>
      </c>
      <c r="V163" s="58" t="s">
        <v>22</v>
      </c>
      <c r="W163" s="58" t="s">
        <v>22</v>
      </c>
      <c r="X163" s="58" t="s">
        <v>22</v>
      </c>
      <c r="Y163" s="58" t="s">
        <v>22</v>
      </c>
      <c r="Z163" s="58" t="s">
        <v>22</v>
      </c>
      <c r="AA163" s="64" t="s">
        <v>22</v>
      </c>
      <c r="AB163" s="64" t="s">
        <v>22</v>
      </c>
      <c r="AC163" s="64" t="s">
        <v>22</v>
      </c>
      <c r="AD163" s="59" t="s">
        <v>22</v>
      </c>
      <c r="AE163" s="59" t="s">
        <v>22</v>
      </c>
      <c r="AF163" s="60" t="s">
        <v>22</v>
      </c>
      <c r="AG163" s="60" t="s">
        <v>22</v>
      </c>
      <c r="AH163" s="60" t="s">
        <v>22</v>
      </c>
      <c r="AI163" s="60" t="s">
        <v>22</v>
      </c>
      <c r="AJ163" s="60" t="s">
        <v>22</v>
      </c>
      <c r="AK163" s="60" t="s">
        <v>22</v>
      </c>
      <c r="AL163" s="60" t="s">
        <v>22</v>
      </c>
      <c r="AM163" s="60" t="s">
        <v>22</v>
      </c>
      <c r="AN163" s="61" t="s">
        <v>22</v>
      </c>
      <c r="AO163" s="61" t="s">
        <v>22</v>
      </c>
      <c r="AP163" s="61" t="s">
        <v>22</v>
      </c>
      <c r="AQ163" s="61" t="s">
        <v>22</v>
      </c>
    </row>
    <row r="164" spans="1:43">
      <c r="A164" s="25">
        <v>163</v>
      </c>
      <c r="B164" s="23" t="s">
        <v>57</v>
      </c>
      <c r="C164" s="24" t="s">
        <v>181</v>
      </c>
      <c r="D164" s="14"/>
      <c r="E164" s="14"/>
      <c r="G164" s="50" t="s">
        <v>22</v>
      </c>
      <c r="H164" s="50">
        <v>1</v>
      </c>
      <c r="I164" s="50" t="s">
        <v>22</v>
      </c>
      <c r="J164" s="52" t="s">
        <v>22</v>
      </c>
      <c r="K164" s="52" t="s">
        <v>22</v>
      </c>
      <c r="L164" s="54" t="s">
        <v>43</v>
      </c>
      <c r="M164" s="54" t="s">
        <v>22</v>
      </c>
      <c r="N164" s="55" t="s">
        <v>22</v>
      </c>
      <c r="O164" s="55" t="s">
        <v>22</v>
      </c>
      <c r="P164" s="55" t="s">
        <v>22</v>
      </c>
      <c r="Q164" s="56" t="s">
        <v>394</v>
      </c>
      <c r="R164" s="56" t="s">
        <v>399</v>
      </c>
      <c r="S164" s="56" t="s">
        <v>39</v>
      </c>
      <c r="T164" s="57" t="s">
        <v>398</v>
      </c>
      <c r="U164" s="58" t="s">
        <v>22</v>
      </c>
      <c r="V164" s="58" t="s">
        <v>22</v>
      </c>
      <c r="W164" s="58" t="s">
        <v>22</v>
      </c>
      <c r="X164" s="58" t="s">
        <v>22</v>
      </c>
      <c r="Y164" s="58" t="s">
        <v>22</v>
      </c>
      <c r="Z164" s="58" t="s">
        <v>22</v>
      </c>
      <c r="AA164" s="64" t="s">
        <v>22</v>
      </c>
      <c r="AB164" s="64" t="s">
        <v>22</v>
      </c>
      <c r="AC164" s="64" t="s">
        <v>22</v>
      </c>
      <c r="AD164" s="59" t="s">
        <v>22</v>
      </c>
      <c r="AE164" s="59" t="s">
        <v>22</v>
      </c>
      <c r="AF164" s="60" t="s">
        <v>22</v>
      </c>
      <c r="AG164" s="60" t="s">
        <v>22</v>
      </c>
      <c r="AH164" s="60" t="s">
        <v>22</v>
      </c>
      <c r="AI164" s="60" t="s">
        <v>22</v>
      </c>
      <c r="AJ164" s="60" t="s">
        <v>22</v>
      </c>
      <c r="AK164" s="60" t="s">
        <v>22</v>
      </c>
      <c r="AL164" s="60" t="s">
        <v>22</v>
      </c>
      <c r="AM164" s="60" t="s">
        <v>22</v>
      </c>
      <c r="AN164" s="61" t="s">
        <v>22</v>
      </c>
      <c r="AO164" s="61">
        <v>1</v>
      </c>
      <c r="AP164" s="61" t="s">
        <v>22</v>
      </c>
      <c r="AQ164" s="61" t="s">
        <v>22</v>
      </c>
    </row>
    <row r="165" spans="1:43">
      <c r="A165" s="25">
        <v>164</v>
      </c>
      <c r="B165" s="23" t="s">
        <v>57</v>
      </c>
      <c r="C165" s="24" t="s">
        <v>149</v>
      </c>
      <c r="D165" s="14"/>
      <c r="E165" s="14"/>
      <c r="F165" s="14"/>
      <c r="G165" s="50" t="s">
        <v>22</v>
      </c>
      <c r="H165" s="50">
        <v>1</v>
      </c>
      <c r="I165" s="50" t="s">
        <v>22</v>
      </c>
      <c r="J165" s="52" t="s">
        <v>47</v>
      </c>
      <c r="K165" s="52" t="s">
        <v>22</v>
      </c>
      <c r="L165" s="54" t="s">
        <v>22</v>
      </c>
      <c r="M165" s="54" t="s">
        <v>22</v>
      </c>
      <c r="N165" s="55" t="s">
        <v>22</v>
      </c>
      <c r="O165" s="55" t="s">
        <v>22</v>
      </c>
      <c r="P165" s="55" t="s">
        <v>22</v>
      </c>
      <c r="Q165" s="56" t="s">
        <v>22</v>
      </c>
      <c r="R165" s="56" t="s">
        <v>22</v>
      </c>
      <c r="S165" s="56" t="s">
        <v>22</v>
      </c>
      <c r="T165" s="57" t="s">
        <v>22</v>
      </c>
      <c r="U165" s="58" t="s">
        <v>22</v>
      </c>
      <c r="V165" s="58" t="s">
        <v>22</v>
      </c>
      <c r="W165" s="58" t="s">
        <v>22</v>
      </c>
      <c r="X165" s="58" t="s">
        <v>22</v>
      </c>
      <c r="Y165" s="58" t="s">
        <v>22</v>
      </c>
      <c r="Z165" s="58" t="s">
        <v>22</v>
      </c>
      <c r="AA165" s="64" t="s">
        <v>22</v>
      </c>
      <c r="AB165" s="64" t="s">
        <v>22</v>
      </c>
      <c r="AC165" s="64" t="s">
        <v>22</v>
      </c>
      <c r="AD165" s="59" t="s">
        <v>22</v>
      </c>
      <c r="AE165" s="59" t="s">
        <v>22</v>
      </c>
      <c r="AF165" s="60" t="s">
        <v>22</v>
      </c>
      <c r="AG165" s="60" t="s">
        <v>22</v>
      </c>
      <c r="AH165" s="60" t="s">
        <v>22</v>
      </c>
      <c r="AI165" s="60" t="s">
        <v>22</v>
      </c>
      <c r="AJ165" s="60" t="s">
        <v>22</v>
      </c>
      <c r="AK165" s="60" t="s">
        <v>22</v>
      </c>
      <c r="AL165" s="60" t="s">
        <v>22</v>
      </c>
      <c r="AM165" s="60" t="s">
        <v>22</v>
      </c>
      <c r="AN165" s="61" t="s">
        <v>22</v>
      </c>
      <c r="AO165" s="61" t="s">
        <v>22</v>
      </c>
      <c r="AP165" s="61" t="s">
        <v>22</v>
      </c>
      <c r="AQ165" s="61" t="s">
        <v>22</v>
      </c>
    </row>
    <row r="166" spans="1:43">
      <c r="A166" s="25">
        <v>165</v>
      </c>
      <c r="B166" s="23" t="s">
        <v>52</v>
      </c>
      <c r="C166" s="24" t="s">
        <v>182</v>
      </c>
      <c r="D166" s="14"/>
      <c r="E166" s="14"/>
      <c r="G166" s="50" t="s">
        <v>22</v>
      </c>
      <c r="H166" s="50">
        <v>1</v>
      </c>
      <c r="I166" s="50" t="s">
        <v>22</v>
      </c>
      <c r="J166" s="52" t="s">
        <v>22</v>
      </c>
      <c r="K166" s="52" t="s">
        <v>22</v>
      </c>
      <c r="L166" s="54" t="s">
        <v>45</v>
      </c>
      <c r="M166" s="54" t="s">
        <v>22</v>
      </c>
      <c r="N166" s="55" t="s">
        <v>393</v>
      </c>
      <c r="O166" s="55" t="s">
        <v>16</v>
      </c>
      <c r="P166" s="55" t="s">
        <v>18</v>
      </c>
      <c r="Q166" s="56" t="s">
        <v>22</v>
      </c>
      <c r="R166" s="56" t="s">
        <v>22</v>
      </c>
      <c r="S166" s="56" t="s">
        <v>22</v>
      </c>
      <c r="T166" s="57" t="s">
        <v>398</v>
      </c>
      <c r="U166" s="58" t="s">
        <v>22</v>
      </c>
      <c r="V166" s="58" t="s">
        <v>22</v>
      </c>
      <c r="W166" s="58" t="s">
        <v>22</v>
      </c>
      <c r="X166" s="58" t="s">
        <v>22</v>
      </c>
      <c r="Y166" s="58" t="s">
        <v>22</v>
      </c>
      <c r="Z166" s="58" t="s">
        <v>22</v>
      </c>
      <c r="AA166" s="64" t="s">
        <v>22</v>
      </c>
      <c r="AB166" s="64" t="s">
        <v>22</v>
      </c>
      <c r="AC166" s="64" t="s">
        <v>22</v>
      </c>
      <c r="AD166" s="59" t="s">
        <v>22</v>
      </c>
      <c r="AE166" s="59" t="s">
        <v>22</v>
      </c>
      <c r="AF166" s="60" t="s">
        <v>22</v>
      </c>
      <c r="AG166" s="60" t="s">
        <v>22</v>
      </c>
      <c r="AH166" s="60" t="s">
        <v>22</v>
      </c>
      <c r="AI166" s="60" t="s">
        <v>22</v>
      </c>
      <c r="AJ166" s="60" t="s">
        <v>22</v>
      </c>
      <c r="AK166" s="60">
        <v>1</v>
      </c>
      <c r="AL166" s="60" t="s">
        <v>22</v>
      </c>
      <c r="AM166" s="60" t="s">
        <v>22</v>
      </c>
      <c r="AN166" s="61" t="s">
        <v>22</v>
      </c>
      <c r="AO166" s="61">
        <v>1</v>
      </c>
      <c r="AP166" s="61" t="s">
        <v>22</v>
      </c>
      <c r="AQ166" s="61" t="s">
        <v>22</v>
      </c>
    </row>
    <row r="167" spans="1:43">
      <c r="A167" s="25">
        <v>166</v>
      </c>
      <c r="B167" s="23" t="s">
        <v>57</v>
      </c>
      <c r="C167" s="24" t="s">
        <v>183</v>
      </c>
      <c r="D167" s="14"/>
      <c r="E167" s="14"/>
      <c r="F167" s="15"/>
      <c r="G167" s="50" t="s">
        <v>22</v>
      </c>
      <c r="H167" s="50">
        <v>1</v>
      </c>
      <c r="I167" s="50" t="s">
        <v>22</v>
      </c>
      <c r="J167" s="52" t="s">
        <v>22</v>
      </c>
      <c r="K167" s="52" t="s">
        <v>48</v>
      </c>
      <c r="L167" s="54" t="s">
        <v>22</v>
      </c>
      <c r="M167" s="54" t="s">
        <v>22</v>
      </c>
      <c r="N167" s="55" t="s">
        <v>22</v>
      </c>
      <c r="O167" s="55" t="s">
        <v>22</v>
      </c>
      <c r="P167" s="55" t="s">
        <v>22</v>
      </c>
      <c r="Q167" s="56" t="s">
        <v>393</v>
      </c>
      <c r="R167" s="56" t="s">
        <v>400</v>
      </c>
      <c r="S167" s="56" t="s">
        <v>38</v>
      </c>
      <c r="T167" s="57" t="s">
        <v>22</v>
      </c>
      <c r="U167" s="58" t="s">
        <v>22</v>
      </c>
      <c r="V167" s="58" t="s">
        <v>22</v>
      </c>
      <c r="W167" s="58" t="s">
        <v>22</v>
      </c>
      <c r="X167" s="58" t="s">
        <v>22</v>
      </c>
      <c r="Y167" s="58" t="s">
        <v>22</v>
      </c>
      <c r="Z167" s="58" t="s">
        <v>22</v>
      </c>
      <c r="AA167" s="64" t="s">
        <v>22</v>
      </c>
      <c r="AB167" s="64" t="s">
        <v>22</v>
      </c>
      <c r="AC167" s="64" t="s">
        <v>22</v>
      </c>
      <c r="AD167" s="59" t="s">
        <v>22</v>
      </c>
      <c r="AE167" s="59" t="s">
        <v>22</v>
      </c>
      <c r="AF167" s="60" t="s">
        <v>22</v>
      </c>
      <c r="AG167" s="60" t="s">
        <v>22</v>
      </c>
      <c r="AH167" s="60" t="s">
        <v>22</v>
      </c>
      <c r="AI167" s="60" t="s">
        <v>22</v>
      </c>
      <c r="AJ167" s="60" t="s">
        <v>22</v>
      </c>
      <c r="AK167" s="60" t="s">
        <v>22</v>
      </c>
      <c r="AL167" s="60" t="s">
        <v>22</v>
      </c>
      <c r="AM167" s="60" t="s">
        <v>22</v>
      </c>
      <c r="AN167" s="61" t="s">
        <v>22</v>
      </c>
      <c r="AO167" s="61" t="s">
        <v>22</v>
      </c>
      <c r="AP167" s="61" t="s">
        <v>22</v>
      </c>
      <c r="AQ167" s="61" t="s">
        <v>22</v>
      </c>
    </row>
    <row r="168" spans="1:43">
      <c r="A168" s="25">
        <v>167</v>
      </c>
      <c r="B168" s="23" t="s">
        <v>63</v>
      </c>
      <c r="C168" s="24" t="s">
        <v>184</v>
      </c>
      <c r="D168" s="14"/>
      <c r="E168" s="14"/>
      <c r="G168" s="50" t="s">
        <v>22</v>
      </c>
      <c r="H168" s="50">
        <v>1</v>
      </c>
      <c r="I168" s="50" t="s">
        <v>22</v>
      </c>
      <c r="J168" s="52" t="s">
        <v>22</v>
      </c>
      <c r="K168" s="52" t="s">
        <v>48</v>
      </c>
      <c r="L168" s="54" t="s">
        <v>22</v>
      </c>
      <c r="M168" s="54" t="s">
        <v>22</v>
      </c>
      <c r="N168" s="55" t="s">
        <v>22</v>
      </c>
      <c r="O168" s="55" t="s">
        <v>22</v>
      </c>
      <c r="P168" s="55" t="s">
        <v>22</v>
      </c>
      <c r="Q168" s="56" t="s">
        <v>393</v>
      </c>
      <c r="R168" s="56" t="s">
        <v>400</v>
      </c>
      <c r="S168" s="56" t="s">
        <v>37</v>
      </c>
      <c r="T168" s="57" t="s">
        <v>22</v>
      </c>
      <c r="U168" s="58" t="s">
        <v>22</v>
      </c>
      <c r="V168" s="58" t="s">
        <v>22</v>
      </c>
      <c r="W168" s="58" t="s">
        <v>22</v>
      </c>
      <c r="X168" s="58" t="s">
        <v>22</v>
      </c>
      <c r="Y168" s="58" t="s">
        <v>22</v>
      </c>
      <c r="Z168" s="58" t="s">
        <v>22</v>
      </c>
      <c r="AA168" s="64" t="s">
        <v>22</v>
      </c>
      <c r="AB168" s="64" t="s">
        <v>22</v>
      </c>
      <c r="AC168" s="64" t="s">
        <v>22</v>
      </c>
      <c r="AD168" s="59" t="s">
        <v>22</v>
      </c>
      <c r="AE168" s="59" t="s">
        <v>22</v>
      </c>
      <c r="AF168" s="60" t="s">
        <v>22</v>
      </c>
      <c r="AG168" s="60" t="s">
        <v>22</v>
      </c>
      <c r="AH168" s="60" t="s">
        <v>22</v>
      </c>
      <c r="AI168" s="60" t="s">
        <v>22</v>
      </c>
      <c r="AJ168" s="60" t="s">
        <v>22</v>
      </c>
      <c r="AK168" s="60" t="s">
        <v>22</v>
      </c>
      <c r="AL168" s="60" t="s">
        <v>22</v>
      </c>
      <c r="AM168" s="60" t="s">
        <v>22</v>
      </c>
      <c r="AN168" s="61" t="s">
        <v>22</v>
      </c>
      <c r="AO168" s="61" t="s">
        <v>22</v>
      </c>
      <c r="AP168" s="61" t="s">
        <v>22</v>
      </c>
      <c r="AQ168" s="61" t="s">
        <v>22</v>
      </c>
    </row>
    <row r="169" spans="1:43">
      <c r="A169" s="25">
        <v>168</v>
      </c>
      <c r="B169" s="23" t="s">
        <v>52</v>
      </c>
      <c r="C169" s="24" t="s">
        <v>185</v>
      </c>
      <c r="D169" s="14"/>
      <c r="E169" s="14"/>
      <c r="F169" s="14"/>
      <c r="G169" s="50" t="s">
        <v>22</v>
      </c>
      <c r="H169" s="50">
        <v>1</v>
      </c>
      <c r="I169" s="50" t="s">
        <v>22</v>
      </c>
      <c r="J169" s="52" t="s">
        <v>22</v>
      </c>
      <c r="K169" s="52" t="s">
        <v>22</v>
      </c>
      <c r="L169" s="54" t="s">
        <v>43</v>
      </c>
      <c r="M169" s="54" t="s">
        <v>22</v>
      </c>
      <c r="N169" s="55" t="s">
        <v>22</v>
      </c>
      <c r="O169" s="55" t="s">
        <v>22</v>
      </c>
      <c r="P169" s="55" t="s">
        <v>22</v>
      </c>
      <c r="Q169" s="56" t="s">
        <v>22</v>
      </c>
      <c r="R169" s="56" t="s">
        <v>22</v>
      </c>
      <c r="S169" s="56" t="s">
        <v>22</v>
      </c>
      <c r="T169" s="57" t="s">
        <v>398</v>
      </c>
      <c r="U169" s="58" t="s">
        <v>22</v>
      </c>
      <c r="V169" s="58" t="s">
        <v>22</v>
      </c>
      <c r="W169" s="58" t="s">
        <v>22</v>
      </c>
      <c r="X169" s="58" t="s">
        <v>22</v>
      </c>
      <c r="Y169" s="58" t="s">
        <v>22</v>
      </c>
      <c r="Z169" s="58" t="s">
        <v>22</v>
      </c>
      <c r="AA169" s="64" t="s">
        <v>22</v>
      </c>
      <c r="AB169" s="64" t="s">
        <v>22</v>
      </c>
      <c r="AC169" s="64" t="s">
        <v>22</v>
      </c>
      <c r="AD169" s="59" t="s">
        <v>22</v>
      </c>
      <c r="AE169" s="59" t="s">
        <v>22</v>
      </c>
      <c r="AF169" s="60" t="s">
        <v>22</v>
      </c>
      <c r="AG169" s="60" t="s">
        <v>22</v>
      </c>
      <c r="AH169" s="60" t="s">
        <v>22</v>
      </c>
      <c r="AI169" s="60" t="s">
        <v>22</v>
      </c>
      <c r="AJ169" s="60" t="s">
        <v>22</v>
      </c>
      <c r="AK169" s="60">
        <v>1</v>
      </c>
      <c r="AL169" s="60" t="s">
        <v>22</v>
      </c>
      <c r="AM169" s="60" t="s">
        <v>22</v>
      </c>
      <c r="AN169" s="61" t="s">
        <v>22</v>
      </c>
      <c r="AO169" s="61">
        <v>1</v>
      </c>
      <c r="AP169" s="61" t="s">
        <v>22</v>
      </c>
      <c r="AQ169" s="61" t="s">
        <v>22</v>
      </c>
    </row>
    <row r="170" spans="1:43">
      <c r="A170" s="25">
        <v>169</v>
      </c>
      <c r="B170" s="23" t="s">
        <v>57</v>
      </c>
      <c r="C170" s="24" t="s">
        <v>186</v>
      </c>
      <c r="D170" s="14"/>
      <c r="E170" s="14"/>
      <c r="G170" s="50" t="s">
        <v>22</v>
      </c>
      <c r="H170" s="50">
        <v>1</v>
      </c>
      <c r="I170" s="50" t="s">
        <v>22</v>
      </c>
      <c r="J170" s="52" t="s">
        <v>47</v>
      </c>
      <c r="K170" s="52" t="s">
        <v>22</v>
      </c>
      <c r="L170" s="54" t="s">
        <v>22</v>
      </c>
      <c r="M170" s="54" t="s">
        <v>22</v>
      </c>
      <c r="N170" s="55" t="s">
        <v>22</v>
      </c>
      <c r="O170" s="55" t="s">
        <v>22</v>
      </c>
      <c r="P170" s="55" t="s">
        <v>22</v>
      </c>
      <c r="Q170" s="56" t="s">
        <v>22</v>
      </c>
      <c r="R170" s="56" t="s">
        <v>22</v>
      </c>
      <c r="S170" s="56" t="s">
        <v>22</v>
      </c>
      <c r="T170" s="57" t="s">
        <v>22</v>
      </c>
      <c r="U170" s="58" t="s">
        <v>22</v>
      </c>
      <c r="V170" s="58" t="s">
        <v>22</v>
      </c>
      <c r="W170" s="58" t="s">
        <v>22</v>
      </c>
      <c r="X170" s="58" t="s">
        <v>22</v>
      </c>
      <c r="Y170" s="58" t="s">
        <v>22</v>
      </c>
      <c r="Z170" s="58" t="s">
        <v>22</v>
      </c>
      <c r="AA170" s="64" t="s">
        <v>22</v>
      </c>
      <c r="AB170" s="64" t="s">
        <v>22</v>
      </c>
      <c r="AC170" s="64" t="s">
        <v>22</v>
      </c>
      <c r="AD170" s="59" t="s">
        <v>22</v>
      </c>
      <c r="AE170" s="59" t="s">
        <v>22</v>
      </c>
      <c r="AF170" s="60" t="s">
        <v>22</v>
      </c>
      <c r="AG170" s="60" t="s">
        <v>22</v>
      </c>
      <c r="AH170" s="60" t="s">
        <v>22</v>
      </c>
      <c r="AI170" s="60" t="s">
        <v>22</v>
      </c>
      <c r="AJ170" s="60" t="s">
        <v>22</v>
      </c>
      <c r="AK170" s="60" t="s">
        <v>22</v>
      </c>
      <c r="AL170" s="60" t="s">
        <v>22</v>
      </c>
      <c r="AM170" s="60" t="s">
        <v>22</v>
      </c>
      <c r="AN170" s="61" t="s">
        <v>22</v>
      </c>
      <c r="AO170" s="61" t="s">
        <v>22</v>
      </c>
      <c r="AP170" s="61" t="s">
        <v>22</v>
      </c>
      <c r="AQ170" s="61" t="s">
        <v>22</v>
      </c>
    </row>
    <row r="171" spans="1:43" ht="35.25" customHeight="1">
      <c r="A171" s="25">
        <v>170</v>
      </c>
      <c r="B171" s="23" t="s">
        <v>52</v>
      </c>
      <c r="C171" s="24" t="s">
        <v>187</v>
      </c>
      <c r="D171" s="14"/>
      <c r="E171" s="14"/>
      <c r="F171" s="14"/>
      <c r="G171" s="50" t="s">
        <v>22</v>
      </c>
      <c r="H171" s="50">
        <v>1</v>
      </c>
      <c r="I171" s="50" t="s">
        <v>22</v>
      </c>
      <c r="J171" s="52" t="s">
        <v>22</v>
      </c>
      <c r="K171" s="52" t="s">
        <v>22</v>
      </c>
      <c r="L171" s="54" t="s">
        <v>45</v>
      </c>
      <c r="M171" s="54" t="s">
        <v>22</v>
      </c>
      <c r="N171" s="55" t="s">
        <v>393</v>
      </c>
      <c r="O171" s="55" t="s">
        <v>390</v>
      </c>
      <c r="P171" s="55" t="s">
        <v>18</v>
      </c>
      <c r="Q171" s="56" t="s">
        <v>22</v>
      </c>
      <c r="R171" s="56" t="s">
        <v>22</v>
      </c>
      <c r="S171" s="56" t="s">
        <v>22</v>
      </c>
      <c r="T171" s="57" t="s">
        <v>398</v>
      </c>
      <c r="U171" s="58" t="s">
        <v>22</v>
      </c>
      <c r="V171" s="58" t="s">
        <v>22</v>
      </c>
      <c r="W171" s="58" t="s">
        <v>22</v>
      </c>
      <c r="X171" s="58" t="s">
        <v>22</v>
      </c>
      <c r="Y171" s="58" t="s">
        <v>22</v>
      </c>
      <c r="Z171" s="58" t="s">
        <v>22</v>
      </c>
      <c r="AA171" s="64" t="s">
        <v>22</v>
      </c>
      <c r="AB171" s="64" t="s">
        <v>22</v>
      </c>
      <c r="AC171" s="64" t="s">
        <v>22</v>
      </c>
      <c r="AD171" s="59" t="s">
        <v>22</v>
      </c>
      <c r="AE171" s="59" t="s">
        <v>22</v>
      </c>
      <c r="AF171" s="60" t="s">
        <v>22</v>
      </c>
      <c r="AG171" s="60" t="s">
        <v>22</v>
      </c>
      <c r="AH171" s="60" t="s">
        <v>22</v>
      </c>
      <c r="AI171" s="60" t="s">
        <v>22</v>
      </c>
      <c r="AJ171" s="60" t="s">
        <v>22</v>
      </c>
      <c r="AK171" s="60">
        <v>1</v>
      </c>
      <c r="AL171" s="60" t="s">
        <v>22</v>
      </c>
      <c r="AM171" s="60" t="s">
        <v>22</v>
      </c>
      <c r="AN171" s="61" t="s">
        <v>22</v>
      </c>
      <c r="AO171" s="61">
        <v>1</v>
      </c>
      <c r="AP171" s="61" t="s">
        <v>22</v>
      </c>
      <c r="AQ171" s="61" t="s">
        <v>22</v>
      </c>
    </row>
    <row r="172" spans="1:43">
      <c r="A172" s="25">
        <v>171</v>
      </c>
      <c r="B172" s="23" t="s">
        <v>57</v>
      </c>
      <c r="C172" s="26" t="s">
        <v>188</v>
      </c>
      <c r="D172" s="14"/>
      <c r="E172" s="14"/>
      <c r="F172" s="14"/>
      <c r="G172" s="50" t="s">
        <v>22</v>
      </c>
      <c r="H172" s="50">
        <v>1</v>
      </c>
      <c r="I172" s="50" t="s">
        <v>22</v>
      </c>
      <c r="J172" s="52" t="s">
        <v>22</v>
      </c>
      <c r="K172" s="52" t="s">
        <v>22</v>
      </c>
      <c r="L172" s="54" t="s">
        <v>43</v>
      </c>
      <c r="M172" s="54" t="s">
        <v>22</v>
      </c>
      <c r="N172" s="55" t="s">
        <v>22</v>
      </c>
      <c r="O172" s="55" t="s">
        <v>22</v>
      </c>
      <c r="P172" s="55" t="s">
        <v>22</v>
      </c>
      <c r="Q172" s="56" t="s">
        <v>394</v>
      </c>
      <c r="R172" s="56" t="s">
        <v>399</v>
      </c>
      <c r="S172" s="56" t="s">
        <v>38</v>
      </c>
      <c r="T172" s="57" t="s">
        <v>398</v>
      </c>
      <c r="U172" s="58" t="s">
        <v>22</v>
      </c>
      <c r="V172" s="58" t="s">
        <v>22</v>
      </c>
      <c r="W172" s="58" t="s">
        <v>22</v>
      </c>
      <c r="X172" s="58" t="s">
        <v>22</v>
      </c>
      <c r="Y172" s="58" t="s">
        <v>22</v>
      </c>
      <c r="Z172" s="58" t="s">
        <v>22</v>
      </c>
      <c r="AA172" s="64" t="s">
        <v>22</v>
      </c>
      <c r="AB172" s="64" t="s">
        <v>22</v>
      </c>
      <c r="AC172" s="64" t="s">
        <v>22</v>
      </c>
      <c r="AD172" s="59" t="s">
        <v>22</v>
      </c>
      <c r="AE172" s="59" t="s">
        <v>22</v>
      </c>
      <c r="AF172" s="60" t="s">
        <v>22</v>
      </c>
      <c r="AG172" s="60" t="s">
        <v>22</v>
      </c>
      <c r="AH172" s="60" t="s">
        <v>22</v>
      </c>
      <c r="AI172" s="60" t="s">
        <v>22</v>
      </c>
      <c r="AJ172" s="60" t="s">
        <v>22</v>
      </c>
      <c r="AK172" s="60" t="s">
        <v>22</v>
      </c>
      <c r="AL172" s="60">
        <v>1</v>
      </c>
      <c r="AM172" s="60" t="s">
        <v>22</v>
      </c>
      <c r="AN172" s="61" t="s">
        <v>22</v>
      </c>
      <c r="AO172" s="61">
        <v>1</v>
      </c>
      <c r="AP172" s="61" t="s">
        <v>22</v>
      </c>
      <c r="AQ172" s="61" t="s">
        <v>22</v>
      </c>
    </row>
    <row r="173" spans="1:43" ht="35.25" customHeight="1">
      <c r="A173" s="25">
        <v>172</v>
      </c>
      <c r="B173" s="23" t="s">
        <v>57</v>
      </c>
      <c r="C173" s="24" t="s">
        <v>189</v>
      </c>
      <c r="D173" s="14"/>
      <c r="E173" s="14"/>
      <c r="F173" s="14"/>
      <c r="G173" s="50" t="s">
        <v>22</v>
      </c>
      <c r="H173" s="50">
        <v>1</v>
      </c>
      <c r="I173" s="50" t="s">
        <v>22</v>
      </c>
      <c r="J173" s="52" t="s">
        <v>22</v>
      </c>
      <c r="K173" s="52" t="s">
        <v>22</v>
      </c>
      <c r="L173" s="54" t="s">
        <v>43</v>
      </c>
      <c r="M173" s="54" t="s">
        <v>22</v>
      </c>
      <c r="N173" s="55" t="s">
        <v>22</v>
      </c>
      <c r="O173" s="55" t="s">
        <v>22</v>
      </c>
      <c r="P173" s="55" t="s">
        <v>22</v>
      </c>
      <c r="Q173" s="56" t="s">
        <v>394</v>
      </c>
      <c r="R173" s="56" t="s">
        <v>399</v>
      </c>
      <c r="S173" s="56" t="s">
        <v>39</v>
      </c>
      <c r="T173" s="57" t="s">
        <v>398</v>
      </c>
      <c r="U173" s="58" t="s">
        <v>22</v>
      </c>
      <c r="V173" s="58" t="s">
        <v>22</v>
      </c>
      <c r="W173" s="58" t="s">
        <v>22</v>
      </c>
      <c r="X173" s="58" t="s">
        <v>22</v>
      </c>
      <c r="Y173" s="58" t="s">
        <v>22</v>
      </c>
      <c r="Z173" s="58" t="s">
        <v>22</v>
      </c>
      <c r="AA173" s="64" t="s">
        <v>22</v>
      </c>
      <c r="AB173" s="64" t="s">
        <v>22</v>
      </c>
      <c r="AC173" s="64" t="s">
        <v>22</v>
      </c>
      <c r="AD173" s="59" t="s">
        <v>22</v>
      </c>
      <c r="AE173" s="59" t="s">
        <v>22</v>
      </c>
      <c r="AF173" s="60" t="s">
        <v>22</v>
      </c>
      <c r="AG173" s="60" t="s">
        <v>22</v>
      </c>
      <c r="AH173" s="60" t="s">
        <v>22</v>
      </c>
      <c r="AI173" s="60" t="s">
        <v>22</v>
      </c>
      <c r="AJ173" s="60" t="s">
        <v>22</v>
      </c>
      <c r="AK173" s="60" t="s">
        <v>22</v>
      </c>
      <c r="AL173" s="60">
        <v>1</v>
      </c>
      <c r="AM173" s="60" t="s">
        <v>22</v>
      </c>
      <c r="AN173" s="61" t="s">
        <v>22</v>
      </c>
      <c r="AO173" s="61">
        <v>1</v>
      </c>
      <c r="AP173" s="61" t="s">
        <v>22</v>
      </c>
      <c r="AQ173" s="61" t="s">
        <v>22</v>
      </c>
    </row>
    <row r="174" spans="1:43" ht="36.75" customHeight="1">
      <c r="A174" s="25">
        <v>173</v>
      </c>
      <c r="B174" s="23" t="s">
        <v>52</v>
      </c>
      <c r="C174" s="24" t="s">
        <v>190</v>
      </c>
      <c r="D174" s="14"/>
      <c r="E174" s="14"/>
      <c r="F174" s="14"/>
      <c r="G174" s="50" t="s">
        <v>22</v>
      </c>
      <c r="H174" s="50">
        <v>1</v>
      </c>
      <c r="I174" s="50" t="s">
        <v>22</v>
      </c>
      <c r="J174" s="52" t="s">
        <v>22</v>
      </c>
      <c r="K174" s="52" t="s">
        <v>22</v>
      </c>
      <c r="L174" s="54" t="s">
        <v>43</v>
      </c>
      <c r="M174" s="54">
        <v>1</v>
      </c>
      <c r="N174" s="55" t="s">
        <v>22</v>
      </c>
      <c r="O174" s="55" t="s">
        <v>22</v>
      </c>
      <c r="P174" s="55" t="s">
        <v>22</v>
      </c>
      <c r="Q174" s="56" t="s">
        <v>22</v>
      </c>
      <c r="R174" s="56" t="s">
        <v>22</v>
      </c>
      <c r="S174" s="56" t="s">
        <v>22</v>
      </c>
      <c r="T174" s="57" t="s">
        <v>398</v>
      </c>
      <c r="U174" s="58" t="s">
        <v>22</v>
      </c>
      <c r="V174" s="58" t="s">
        <v>22</v>
      </c>
      <c r="W174" s="58" t="s">
        <v>22</v>
      </c>
      <c r="X174" s="58" t="s">
        <v>22</v>
      </c>
      <c r="Y174" s="58" t="s">
        <v>22</v>
      </c>
      <c r="Z174" s="58" t="s">
        <v>22</v>
      </c>
      <c r="AA174" s="64">
        <v>1</v>
      </c>
      <c r="AB174" s="64">
        <v>1</v>
      </c>
      <c r="AC174" s="64" t="s">
        <v>22</v>
      </c>
      <c r="AD174" s="59" t="s">
        <v>22</v>
      </c>
      <c r="AE174" s="59" t="s">
        <v>22</v>
      </c>
      <c r="AF174" s="60" t="s">
        <v>22</v>
      </c>
      <c r="AG174" s="60" t="s">
        <v>22</v>
      </c>
      <c r="AH174" s="60" t="s">
        <v>22</v>
      </c>
      <c r="AI174" s="60" t="s">
        <v>22</v>
      </c>
      <c r="AJ174" s="60" t="s">
        <v>22</v>
      </c>
      <c r="AK174" s="60">
        <v>1</v>
      </c>
      <c r="AL174" s="60" t="s">
        <v>22</v>
      </c>
      <c r="AM174" s="60" t="s">
        <v>22</v>
      </c>
      <c r="AN174" s="61" t="s">
        <v>22</v>
      </c>
      <c r="AO174" s="61">
        <v>1</v>
      </c>
      <c r="AP174" s="61" t="s">
        <v>22</v>
      </c>
      <c r="AQ174" s="61" t="s">
        <v>22</v>
      </c>
    </row>
    <row r="175" spans="1:43">
      <c r="A175" s="25">
        <v>174</v>
      </c>
      <c r="B175" s="23" t="s">
        <v>57</v>
      </c>
      <c r="C175" s="24" t="s">
        <v>191</v>
      </c>
      <c r="D175" s="14"/>
      <c r="E175" s="14"/>
      <c r="F175" s="14"/>
      <c r="G175" s="50" t="s">
        <v>22</v>
      </c>
      <c r="H175" s="50">
        <v>1</v>
      </c>
      <c r="I175" s="50" t="s">
        <v>22</v>
      </c>
      <c r="J175" s="52" t="s">
        <v>22</v>
      </c>
      <c r="K175" s="52" t="s">
        <v>22</v>
      </c>
      <c r="L175" s="54" t="s">
        <v>43</v>
      </c>
      <c r="M175" s="54" t="s">
        <v>22</v>
      </c>
      <c r="N175" s="55" t="s">
        <v>22</v>
      </c>
      <c r="O175" s="55" t="s">
        <v>22</v>
      </c>
      <c r="P175" s="55" t="s">
        <v>22</v>
      </c>
      <c r="Q175" s="56" t="s">
        <v>394</v>
      </c>
      <c r="R175" s="56" t="s">
        <v>399</v>
      </c>
      <c r="S175" s="56" t="s">
        <v>39</v>
      </c>
      <c r="T175" s="57" t="s">
        <v>398</v>
      </c>
      <c r="U175" s="58" t="s">
        <v>22</v>
      </c>
      <c r="V175" s="58" t="s">
        <v>22</v>
      </c>
      <c r="W175" s="58" t="s">
        <v>22</v>
      </c>
      <c r="X175" s="58" t="s">
        <v>22</v>
      </c>
      <c r="Y175" s="58" t="s">
        <v>22</v>
      </c>
      <c r="Z175" s="58" t="s">
        <v>22</v>
      </c>
      <c r="AA175" s="64" t="s">
        <v>22</v>
      </c>
      <c r="AB175" s="64" t="s">
        <v>22</v>
      </c>
      <c r="AC175" s="64" t="s">
        <v>22</v>
      </c>
      <c r="AD175" s="59" t="s">
        <v>22</v>
      </c>
      <c r="AE175" s="59" t="s">
        <v>22</v>
      </c>
      <c r="AF175" s="60" t="s">
        <v>22</v>
      </c>
      <c r="AG175" s="60" t="s">
        <v>22</v>
      </c>
      <c r="AH175" s="60" t="s">
        <v>22</v>
      </c>
      <c r="AI175" s="60" t="s">
        <v>22</v>
      </c>
      <c r="AJ175" s="60" t="s">
        <v>22</v>
      </c>
      <c r="AK175" s="60" t="s">
        <v>22</v>
      </c>
      <c r="AL175" s="60" t="s">
        <v>22</v>
      </c>
      <c r="AM175" s="60" t="s">
        <v>22</v>
      </c>
      <c r="AN175" s="61" t="s">
        <v>22</v>
      </c>
      <c r="AO175" s="61">
        <v>1</v>
      </c>
      <c r="AP175" s="61" t="s">
        <v>22</v>
      </c>
      <c r="AQ175" s="61" t="s">
        <v>22</v>
      </c>
    </row>
    <row r="176" spans="1:43">
      <c r="A176" s="25">
        <v>175</v>
      </c>
      <c r="B176" s="23" t="s">
        <v>57</v>
      </c>
      <c r="C176" s="24" t="s">
        <v>192</v>
      </c>
      <c r="D176" s="14"/>
      <c r="E176" s="14"/>
      <c r="F176" s="15"/>
      <c r="G176" s="50" t="s">
        <v>22</v>
      </c>
      <c r="H176" s="50">
        <v>1</v>
      </c>
      <c r="I176" s="50" t="s">
        <v>22</v>
      </c>
      <c r="J176" s="52" t="s">
        <v>22</v>
      </c>
      <c r="K176" s="52" t="s">
        <v>22</v>
      </c>
      <c r="L176" s="54" t="s">
        <v>43</v>
      </c>
      <c r="M176" s="54" t="s">
        <v>22</v>
      </c>
      <c r="N176" s="55" t="s">
        <v>22</v>
      </c>
      <c r="O176" s="55" t="s">
        <v>22</v>
      </c>
      <c r="P176" s="55" t="s">
        <v>22</v>
      </c>
      <c r="Q176" s="56" t="s">
        <v>394</v>
      </c>
      <c r="R176" s="56" t="s">
        <v>399</v>
      </c>
      <c r="S176" s="56" t="s">
        <v>39</v>
      </c>
      <c r="T176" s="57" t="s">
        <v>398</v>
      </c>
      <c r="U176" s="58" t="s">
        <v>22</v>
      </c>
      <c r="V176" s="58" t="s">
        <v>22</v>
      </c>
      <c r="W176" s="58" t="s">
        <v>22</v>
      </c>
      <c r="X176" s="58" t="s">
        <v>22</v>
      </c>
      <c r="Y176" s="58" t="s">
        <v>22</v>
      </c>
      <c r="Z176" s="58" t="s">
        <v>22</v>
      </c>
      <c r="AA176" s="64" t="s">
        <v>22</v>
      </c>
      <c r="AB176" s="64" t="s">
        <v>22</v>
      </c>
      <c r="AC176" s="64" t="s">
        <v>22</v>
      </c>
      <c r="AD176" s="59" t="s">
        <v>22</v>
      </c>
      <c r="AE176" s="59" t="s">
        <v>22</v>
      </c>
      <c r="AF176" s="60" t="s">
        <v>22</v>
      </c>
      <c r="AG176" s="60" t="s">
        <v>22</v>
      </c>
      <c r="AH176" s="60" t="s">
        <v>22</v>
      </c>
      <c r="AI176" s="60" t="s">
        <v>22</v>
      </c>
      <c r="AJ176" s="60" t="s">
        <v>22</v>
      </c>
      <c r="AK176" s="60" t="s">
        <v>22</v>
      </c>
      <c r="AL176" s="60" t="s">
        <v>22</v>
      </c>
      <c r="AM176" s="60" t="s">
        <v>22</v>
      </c>
      <c r="AN176" s="61" t="s">
        <v>22</v>
      </c>
      <c r="AO176" s="61">
        <v>1</v>
      </c>
      <c r="AP176" s="61" t="s">
        <v>22</v>
      </c>
      <c r="AQ176" s="61" t="s">
        <v>22</v>
      </c>
    </row>
    <row r="177" spans="1:43">
      <c r="A177" s="25">
        <v>176</v>
      </c>
      <c r="B177" s="23" t="s">
        <v>52</v>
      </c>
      <c r="C177" s="24" t="s">
        <v>60</v>
      </c>
      <c r="D177" s="14"/>
      <c r="E177" s="14"/>
      <c r="F177" s="14"/>
      <c r="G177" s="50" t="s">
        <v>22</v>
      </c>
      <c r="H177" s="50">
        <v>1</v>
      </c>
      <c r="I177" s="50" t="s">
        <v>22</v>
      </c>
      <c r="J177" s="52" t="s">
        <v>22</v>
      </c>
      <c r="K177" s="52" t="s">
        <v>48</v>
      </c>
      <c r="L177" s="54" t="s">
        <v>22</v>
      </c>
      <c r="M177" s="54" t="s">
        <v>22</v>
      </c>
      <c r="N177" s="55" t="s">
        <v>22</v>
      </c>
      <c r="O177" s="55" t="s">
        <v>22</v>
      </c>
      <c r="P177" s="55" t="s">
        <v>22</v>
      </c>
      <c r="Q177" s="56" t="s">
        <v>22</v>
      </c>
      <c r="R177" s="56" t="s">
        <v>22</v>
      </c>
      <c r="S177" s="56" t="s">
        <v>22</v>
      </c>
      <c r="T177" s="57" t="s">
        <v>22</v>
      </c>
      <c r="U177" s="58" t="s">
        <v>22</v>
      </c>
      <c r="V177" s="58" t="s">
        <v>22</v>
      </c>
      <c r="W177" s="58" t="s">
        <v>22</v>
      </c>
      <c r="X177" s="58" t="s">
        <v>22</v>
      </c>
      <c r="Y177" s="58" t="s">
        <v>22</v>
      </c>
      <c r="Z177" s="58" t="s">
        <v>22</v>
      </c>
      <c r="AA177" s="64" t="s">
        <v>22</v>
      </c>
      <c r="AB177" s="64" t="s">
        <v>22</v>
      </c>
      <c r="AC177" s="64" t="s">
        <v>22</v>
      </c>
      <c r="AD177" s="59" t="s">
        <v>22</v>
      </c>
      <c r="AE177" s="59" t="s">
        <v>22</v>
      </c>
      <c r="AF177" s="60" t="s">
        <v>22</v>
      </c>
      <c r="AG177" s="60" t="s">
        <v>22</v>
      </c>
      <c r="AH177" s="60" t="s">
        <v>22</v>
      </c>
      <c r="AI177" s="60" t="s">
        <v>22</v>
      </c>
      <c r="AJ177" s="60" t="s">
        <v>22</v>
      </c>
      <c r="AK177" s="60" t="s">
        <v>22</v>
      </c>
      <c r="AL177" s="60" t="s">
        <v>22</v>
      </c>
      <c r="AM177" s="60" t="s">
        <v>22</v>
      </c>
      <c r="AN177" s="61" t="s">
        <v>22</v>
      </c>
      <c r="AO177" s="61" t="s">
        <v>22</v>
      </c>
      <c r="AP177" s="61" t="s">
        <v>22</v>
      </c>
      <c r="AQ177" s="61" t="s">
        <v>22</v>
      </c>
    </row>
    <row r="178" spans="1:43">
      <c r="A178" s="25">
        <v>177</v>
      </c>
      <c r="B178" s="23" t="s">
        <v>52</v>
      </c>
      <c r="C178" s="24" t="s">
        <v>193</v>
      </c>
      <c r="D178" s="14"/>
      <c r="E178" s="14"/>
      <c r="F178" s="14"/>
      <c r="G178" s="50" t="s">
        <v>22</v>
      </c>
      <c r="H178" s="50">
        <v>1</v>
      </c>
      <c r="I178" s="50" t="s">
        <v>22</v>
      </c>
      <c r="J178" s="52" t="s">
        <v>22</v>
      </c>
      <c r="K178" s="52" t="s">
        <v>22</v>
      </c>
      <c r="L178" s="54" t="s">
        <v>44</v>
      </c>
      <c r="M178" s="54" t="s">
        <v>22</v>
      </c>
      <c r="N178" s="55" t="s">
        <v>22</v>
      </c>
      <c r="O178" s="55" t="s">
        <v>22</v>
      </c>
      <c r="P178" s="55" t="s">
        <v>22</v>
      </c>
      <c r="Q178" s="56" t="s">
        <v>22</v>
      </c>
      <c r="R178" s="56" t="s">
        <v>22</v>
      </c>
      <c r="S178" s="56" t="s">
        <v>22</v>
      </c>
      <c r="T178" s="57" t="s">
        <v>50</v>
      </c>
      <c r="U178" s="58" t="s">
        <v>22</v>
      </c>
      <c r="V178" s="58" t="s">
        <v>22</v>
      </c>
      <c r="W178" s="58" t="s">
        <v>22</v>
      </c>
      <c r="X178" s="58" t="s">
        <v>22</v>
      </c>
      <c r="Y178" s="58" t="s">
        <v>22</v>
      </c>
      <c r="Z178" s="58" t="s">
        <v>22</v>
      </c>
      <c r="AA178" s="64" t="s">
        <v>22</v>
      </c>
      <c r="AB178" s="64">
        <v>1</v>
      </c>
      <c r="AC178" s="64" t="s">
        <v>22</v>
      </c>
      <c r="AD178" s="59" t="s">
        <v>22</v>
      </c>
      <c r="AE178" s="59" t="s">
        <v>22</v>
      </c>
      <c r="AF178" s="60" t="s">
        <v>22</v>
      </c>
      <c r="AG178" s="60" t="s">
        <v>22</v>
      </c>
      <c r="AH178" s="60" t="s">
        <v>22</v>
      </c>
      <c r="AI178" s="60" t="s">
        <v>22</v>
      </c>
      <c r="AJ178" s="60" t="s">
        <v>22</v>
      </c>
      <c r="AK178" s="60" t="s">
        <v>22</v>
      </c>
      <c r="AL178" s="60" t="s">
        <v>22</v>
      </c>
      <c r="AM178" s="60" t="s">
        <v>22</v>
      </c>
      <c r="AN178" s="61" t="s">
        <v>22</v>
      </c>
      <c r="AO178" s="61" t="s">
        <v>22</v>
      </c>
      <c r="AP178" s="61" t="s">
        <v>22</v>
      </c>
      <c r="AQ178" s="61" t="s">
        <v>22</v>
      </c>
    </row>
    <row r="179" spans="1:43">
      <c r="A179" s="25">
        <v>178</v>
      </c>
      <c r="B179" s="23" t="s">
        <v>57</v>
      </c>
      <c r="C179" s="24" t="s">
        <v>194</v>
      </c>
      <c r="D179" s="14"/>
      <c r="E179" s="14"/>
      <c r="F179" s="14"/>
      <c r="G179" s="50" t="s">
        <v>22</v>
      </c>
      <c r="H179" s="50">
        <v>1</v>
      </c>
      <c r="I179" s="50" t="s">
        <v>22</v>
      </c>
      <c r="J179" s="52" t="s">
        <v>22</v>
      </c>
      <c r="K179" s="52" t="s">
        <v>22</v>
      </c>
      <c r="L179" s="54" t="s">
        <v>43</v>
      </c>
      <c r="M179" s="54" t="s">
        <v>22</v>
      </c>
      <c r="N179" s="55" t="s">
        <v>22</v>
      </c>
      <c r="O179" s="55" t="s">
        <v>22</v>
      </c>
      <c r="P179" s="55" t="s">
        <v>22</v>
      </c>
      <c r="Q179" s="56" t="s">
        <v>394</v>
      </c>
      <c r="R179" s="56" t="s">
        <v>399</v>
      </c>
      <c r="S179" s="56" t="s">
        <v>39</v>
      </c>
      <c r="T179" s="57" t="s">
        <v>398</v>
      </c>
      <c r="U179" s="58" t="s">
        <v>22</v>
      </c>
      <c r="V179" s="58" t="s">
        <v>22</v>
      </c>
      <c r="W179" s="58" t="s">
        <v>22</v>
      </c>
      <c r="X179" s="58" t="s">
        <v>22</v>
      </c>
      <c r="Y179" s="58" t="s">
        <v>22</v>
      </c>
      <c r="Z179" s="58" t="s">
        <v>22</v>
      </c>
      <c r="AA179" s="64" t="s">
        <v>22</v>
      </c>
      <c r="AB179" s="64" t="s">
        <v>22</v>
      </c>
      <c r="AC179" s="64" t="s">
        <v>22</v>
      </c>
      <c r="AD179" s="59" t="s">
        <v>22</v>
      </c>
      <c r="AE179" s="59" t="s">
        <v>22</v>
      </c>
      <c r="AF179" s="60" t="s">
        <v>22</v>
      </c>
      <c r="AG179" s="60" t="s">
        <v>22</v>
      </c>
      <c r="AH179" s="60" t="s">
        <v>22</v>
      </c>
      <c r="AI179" s="60" t="s">
        <v>22</v>
      </c>
      <c r="AJ179" s="60" t="s">
        <v>22</v>
      </c>
      <c r="AK179" s="60" t="s">
        <v>22</v>
      </c>
      <c r="AL179" s="60" t="s">
        <v>22</v>
      </c>
      <c r="AM179" s="60" t="s">
        <v>22</v>
      </c>
      <c r="AN179" s="61" t="s">
        <v>22</v>
      </c>
      <c r="AO179" s="61">
        <v>1</v>
      </c>
      <c r="AP179" s="61" t="s">
        <v>22</v>
      </c>
      <c r="AQ179" s="61" t="s">
        <v>22</v>
      </c>
    </row>
    <row r="180" spans="1:43" ht="30">
      <c r="A180" s="25">
        <v>179</v>
      </c>
      <c r="B180" s="23" t="s">
        <v>52</v>
      </c>
      <c r="C180" s="24" t="s">
        <v>195</v>
      </c>
      <c r="D180" s="14"/>
      <c r="E180" s="14"/>
      <c r="F180" s="14"/>
      <c r="G180" s="50" t="s">
        <v>22</v>
      </c>
      <c r="H180" s="50">
        <v>1</v>
      </c>
      <c r="I180" s="50" t="s">
        <v>22</v>
      </c>
      <c r="J180" s="52" t="s">
        <v>22</v>
      </c>
      <c r="K180" s="52" t="s">
        <v>22</v>
      </c>
      <c r="L180" s="54" t="s">
        <v>45</v>
      </c>
      <c r="M180" s="54" t="s">
        <v>22</v>
      </c>
      <c r="N180" s="55" t="s">
        <v>393</v>
      </c>
      <c r="O180" s="55" t="s">
        <v>390</v>
      </c>
      <c r="P180" s="55" t="s">
        <v>17</v>
      </c>
      <c r="Q180" s="56" t="s">
        <v>22</v>
      </c>
      <c r="R180" s="56" t="s">
        <v>22</v>
      </c>
      <c r="S180" s="56" t="s">
        <v>396</v>
      </c>
      <c r="T180" s="57" t="s">
        <v>397</v>
      </c>
      <c r="U180" s="58">
        <v>1</v>
      </c>
      <c r="V180" s="58" t="s">
        <v>22</v>
      </c>
      <c r="W180" s="58" t="s">
        <v>22</v>
      </c>
      <c r="X180" s="58" t="s">
        <v>22</v>
      </c>
      <c r="Y180" s="58" t="s">
        <v>22</v>
      </c>
      <c r="Z180" s="58" t="s">
        <v>22</v>
      </c>
      <c r="AA180" s="64" t="s">
        <v>22</v>
      </c>
      <c r="AB180" s="64">
        <v>1</v>
      </c>
      <c r="AC180" s="64" t="s">
        <v>22</v>
      </c>
      <c r="AD180" s="59" t="s">
        <v>22</v>
      </c>
      <c r="AE180" s="59" t="s">
        <v>22</v>
      </c>
      <c r="AF180" s="60" t="s">
        <v>22</v>
      </c>
      <c r="AG180" s="60" t="s">
        <v>22</v>
      </c>
      <c r="AH180" s="60" t="s">
        <v>22</v>
      </c>
      <c r="AI180" s="60" t="s">
        <v>22</v>
      </c>
      <c r="AJ180" s="60" t="s">
        <v>22</v>
      </c>
      <c r="AK180" s="60" t="s">
        <v>22</v>
      </c>
      <c r="AL180" s="60" t="s">
        <v>22</v>
      </c>
      <c r="AM180" s="60" t="s">
        <v>22</v>
      </c>
      <c r="AN180" s="61" t="s">
        <v>22</v>
      </c>
      <c r="AO180" s="61" t="s">
        <v>22</v>
      </c>
      <c r="AP180" s="61" t="s">
        <v>22</v>
      </c>
      <c r="AQ180" s="61" t="s">
        <v>22</v>
      </c>
    </row>
    <row r="181" spans="1:43" ht="90">
      <c r="A181" s="25">
        <v>180</v>
      </c>
      <c r="B181" s="23" t="s">
        <v>103</v>
      </c>
      <c r="C181" s="38" t="s">
        <v>196</v>
      </c>
      <c r="D181" s="14"/>
      <c r="E181" s="14"/>
      <c r="F181" s="14"/>
      <c r="G181" s="50" t="s">
        <v>22</v>
      </c>
      <c r="H181" s="50">
        <v>1</v>
      </c>
      <c r="I181" s="50" t="s">
        <v>22</v>
      </c>
      <c r="J181" s="52" t="s">
        <v>22</v>
      </c>
      <c r="K181" s="52" t="s">
        <v>22</v>
      </c>
      <c r="L181" s="54" t="s">
        <v>22</v>
      </c>
      <c r="M181" s="54" t="s">
        <v>22</v>
      </c>
      <c r="N181" s="55" t="s">
        <v>22</v>
      </c>
      <c r="O181" s="55" t="s">
        <v>22</v>
      </c>
      <c r="P181" s="55" t="s">
        <v>22</v>
      </c>
      <c r="Q181" s="56" t="s">
        <v>22</v>
      </c>
      <c r="R181" s="56" t="s">
        <v>22</v>
      </c>
      <c r="S181" s="56" t="s">
        <v>22</v>
      </c>
      <c r="T181" s="57" t="s">
        <v>22</v>
      </c>
      <c r="U181" s="58" t="s">
        <v>22</v>
      </c>
      <c r="V181" s="58" t="s">
        <v>22</v>
      </c>
      <c r="W181" s="58" t="s">
        <v>22</v>
      </c>
      <c r="X181" s="58" t="s">
        <v>22</v>
      </c>
      <c r="Y181" s="58" t="s">
        <v>22</v>
      </c>
      <c r="Z181" s="58" t="s">
        <v>22</v>
      </c>
      <c r="AA181" s="64" t="s">
        <v>22</v>
      </c>
      <c r="AB181" s="64" t="s">
        <v>22</v>
      </c>
      <c r="AC181" s="64" t="s">
        <v>22</v>
      </c>
      <c r="AD181" s="59" t="s">
        <v>22</v>
      </c>
      <c r="AE181" s="59" t="s">
        <v>22</v>
      </c>
      <c r="AF181" s="60" t="s">
        <v>22</v>
      </c>
      <c r="AG181" s="60" t="s">
        <v>22</v>
      </c>
      <c r="AH181" s="60" t="s">
        <v>22</v>
      </c>
      <c r="AI181" s="60" t="s">
        <v>22</v>
      </c>
      <c r="AJ181" s="60" t="s">
        <v>22</v>
      </c>
      <c r="AK181" s="60" t="s">
        <v>22</v>
      </c>
      <c r="AL181" s="60" t="s">
        <v>22</v>
      </c>
      <c r="AM181" s="60" t="s">
        <v>22</v>
      </c>
      <c r="AN181" s="61" t="s">
        <v>22</v>
      </c>
      <c r="AO181" s="61" t="s">
        <v>22</v>
      </c>
      <c r="AP181" s="61" t="s">
        <v>22</v>
      </c>
      <c r="AQ181" s="61" t="s">
        <v>22</v>
      </c>
    </row>
    <row r="182" spans="1:43">
      <c r="A182" s="25">
        <v>181</v>
      </c>
      <c r="B182" s="23" t="s">
        <v>52</v>
      </c>
      <c r="C182" s="24" t="s">
        <v>197</v>
      </c>
      <c r="D182" s="15"/>
      <c r="E182" s="15"/>
      <c r="F182" s="15"/>
      <c r="G182" s="50" t="s">
        <v>22</v>
      </c>
      <c r="H182" s="50">
        <v>1</v>
      </c>
      <c r="I182" s="50" t="s">
        <v>22</v>
      </c>
      <c r="J182" s="52" t="s">
        <v>22</v>
      </c>
      <c r="K182" s="52" t="s">
        <v>22</v>
      </c>
      <c r="L182" s="54" t="s">
        <v>45</v>
      </c>
      <c r="M182" s="54" t="s">
        <v>22</v>
      </c>
      <c r="N182" s="55" t="s">
        <v>393</v>
      </c>
      <c r="O182" s="55" t="s">
        <v>390</v>
      </c>
      <c r="P182" s="55" t="s">
        <v>18</v>
      </c>
      <c r="Q182" s="56" t="s">
        <v>22</v>
      </c>
      <c r="R182" s="56" t="s">
        <v>22</v>
      </c>
      <c r="S182" s="56" t="s">
        <v>22</v>
      </c>
      <c r="T182" s="57" t="s">
        <v>398</v>
      </c>
      <c r="U182" s="58" t="s">
        <v>22</v>
      </c>
      <c r="V182" s="58" t="s">
        <v>22</v>
      </c>
      <c r="W182" s="58" t="s">
        <v>22</v>
      </c>
      <c r="X182" s="58" t="s">
        <v>22</v>
      </c>
      <c r="Y182" s="58" t="s">
        <v>22</v>
      </c>
      <c r="Z182" s="58" t="s">
        <v>22</v>
      </c>
      <c r="AA182" s="64" t="s">
        <v>22</v>
      </c>
      <c r="AB182" s="64" t="s">
        <v>22</v>
      </c>
      <c r="AC182" s="64" t="s">
        <v>22</v>
      </c>
      <c r="AD182" s="59" t="s">
        <v>22</v>
      </c>
      <c r="AE182" s="59" t="s">
        <v>22</v>
      </c>
      <c r="AF182" s="60" t="s">
        <v>22</v>
      </c>
      <c r="AG182" s="60" t="s">
        <v>22</v>
      </c>
      <c r="AH182" s="60" t="s">
        <v>22</v>
      </c>
      <c r="AI182" s="60" t="s">
        <v>22</v>
      </c>
      <c r="AJ182" s="60">
        <v>1</v>
      </c>
      <c r="AK182" s="60" t="s">
        <v>22</v>
      </c>
      <c r="AL182" s="60" t="s">
        <v>22</v>
      </c>
      <c r="AM182" s="60" t="s">
        <v>22</v>
      </c>
      <c r="AN182" s="61" t="s">
        <v>22</v>
      </c>
      <c r="AO182" s="61" t="s">
        <v>22</v>
      </c>
      <c r="AP182" s="61" t="s">
        <v>22</v>
      </c>
      <c r="AQ182" s="61" t="s">
        <v>22</v>
      </c>
    </row>
    <row r="183" spans="1:43">
      <c r="A183" s="25">
        <v>182</v>
      </c>
      <c r="B183" s="23" t="s">
        <v>63</v>
      </c>
      <c r="C183" s="24" t="s">
        <v>107</v>
      </c>
      <c r="D183" s="14"/>
      <c r="E183" s="14"/>
      <c r="F183" s="14"/>
      <c r="G183" s="50" t="s">
        <v>22</v>
      </c>
      <c r="H183" s="50">
        <v>1</v>
      </c>
      <c r="I183" s="50" t="s">
        <v>22</v>
      </c>
      <c r="J183" s="52" t="s">
        <v>22</v>
      </c>
      <c r="K183" s="52" t="s">
        <v>48</v>
      </c>
      <c r="L183" s="54" t="s">
        <v>22</v>
      </c>
      <c r="M183" s="54" t="s">
        <v>22</v>
      </c>
      <c r="N183" s="55" t="s">
        <v>22</v>
      </c>
      <c r="O183" s="55" t="s">
        <v>22</v>
      </c>
      <c r="P183" s="55" t="s">
        <v>22</v>
      </c>
      <c r="Q183" s="56" t="s">
        <v>393</v>
      </c>
      <c r="R183" s="56" t="s">
        <v>400</v>
      </c>
      <c r="S183" s="56" t="s">
        <v>37</v>
      </c>
      <c r="T183" s="57" t="s">
        <v>22</v>
      </c>
      <c r="U183" s="58" t="s">
        <v>22</v>
      </c>
      <c r="V183" s="58" t="s">
        <v>22</v>
      </c>
      <c r="W183" s="58" t="s">
        <v>22</v>
      </c>
      <c r="X183" s="58" t="s">
        <v>22</v>
      </c>
      <c r="Y183" s="58" t="s">
        <v>22</v>
      </c>
      <c r="Z183" s="58" t="s">
        <v>22</v>
      </c>
      <c r="AA183" s="64" t="s">
        <v>22</v>
      </c>
      <c r="AB183" s="64" t="s">
        <v>22</v>
      </c>
      <c r="AC183" s="64" t="s">
        <v>22</v>
      </c>
      <c r="AD183" s="59" t="s">
        <v>22</v>
      </c>
      <c r="AE183" s="59" t="s">
        <v>22</v>
      </c>
      <c r="AF183" s="60" t="s">
        <v>22</v>
      </c>
      <c r="AG183" s="60" t="s">
        <v>22</v>
      </c>
      <c r="AH183" s="60" t="s">
        <v>22</v>
      </c>
      <c r="AI183" s="60" t="s">
        <v>22</v>
      </c>
      <c r="AJ183" s="60" t="s">
        <v>22</v>
      </c>
      <c r="AK183" s="60" t="s">
        <v>22</v>
      </c>
      <c r="AL183" s="60" t="s">
        <v>22</v>
      </c>
      <c r="AM183" s="60" t="s">
        <v>22</v>
      </c>
      <c r="AN183" s="61" t="s">
        <v>22</v>
      </c>
      <c r="AO183" s="61" t="s">
        <v>22</v>
      </c>
      <c r="AP183" s="61" t="s">
        <v>22</v>
      </c>
      <c r="AQ183" s="61" t="s">
        <v>22</v>
      </c>
    </row>
    <row r="184" spans="1:43">
      <c r="A184" s="25">
        <v>183</v>
      </c>
      <c r="B184" s="23" t="s">
        <v>52</v>
      </c>
      <c r="C184" s="24" t="s">
        <v>198</v>
      </c>
      <c r="D184" s="14"/>
      <c r="E184" s="14"/>
      <c r="F184" s="14"/>
      <c r="G184" s="50" t="s">
        <v>22</v>
      </c>
      <c r="H184" s="50">
        <v>1</v>
      </c>
      <c r="I184" s="50" t="s">
        <v>22</v>
      </c>
      <c r="J184" s="52" t="s">
        <v>22</v>
      </c>
      <c r="K184" s="52" t="s">
        <v>22</v>
      </c>
      <c r="L184" s="54" t="s">
        <v>45</v>
      </c>
      <c r="M184" s="54" t="s">
        <v>22</v>
      </c>
      <c r="N184" s="55" t="s">
        <v>393</v>
      </c>
      <c r="O184" s="55" t="s">
        <v>16</v>
      </c>
      <c r="P184" s="55" t="s">
        <v>18</v>
      </c>
      <c r="Q184" s="56" t="s">
        <v>22</v>
      </c>
      <c r="R184" s="56" t="s">
        <v>22</v>
      </c>
      <c r="S184" s="56" t="s">
        <v>22</v>
      </c>
      <c r="T184" s="57" t="s">
        <v>398</v>
      </c>
      <c r="U184" s="58" t="s">
        <v>22</v>
      </c>
      <c r="V184" s="58" t="s">
        <v>22</v>
      </c>
      <c r="W184" s="58" t="s">
        <v>22</v>
      </c>
      <c r="X184" s="58" t="s">
        <v>22</v>
      </c>
      <c r="Y184" s="58" t="s">
        <v>22</v>
      </c>
      <c r="Z184" s="58" t="s">
        <v>22</v>
      </c>
      <c r="AA184" s="64" t="s">
        <v>22</v>
      </c>
      <c r="AB184" s="64" t="s">
        <v>22</v>
      </c>
      <c r="AC184" s="64" t="s">
        <v>22</v>
      </c>
      <c r="AD184" s="59" t="s">
        <v>22</v>
      </c>
      <c r="AE184" s="59" t="s">
        <v>22</v>
      </c>
      <c r="AF184" s="60" t="s">
        <v>22</v>
      </c>
      <c r="AG184" s="60" t="s">
        <v>22</v>
      </c>
      <c r="AH184" s="60" t="s">
        <v>22</v>
      </c>
      <c r="AI184" s="60" t="s">
        <v>22</v>
      </c>
      <c r="AJ184" s="60" t="s">
        <v>22</v>
      </c>
      <c r="AK184" s="60">
        <v>1</v>
      </c>
      <c r="AL184" s="60" t="s">
        <v>22</v>
      </c>
      <c r="AM184" s="60" t="s">
        <v>22</v>
      </c>
      <c r="AN184" s="61" t="s">
        <v>22</v>
      </c>
      <c r="AO184" s="61" t="s">
        <v>22</v>
      </c>
      <c r="AP184" s="61" t="s">
        <v>22</v>
      </c>
      <c r="AQ184" s="61" t="s">
        <v>22</v>
      </c>
    </row>
    <row r="185" spans="1:43">
      <c r="A185" s="25">
        <v>184</v>
      </c>
      <c r="B185" s="23" t="s">
        <v>63</v>
      </c>
      <c r="C185" s="24" t="s">
        <v>77</v>
      </c>
      <c r="D185" s="14"/>
      <c r="E185" s="14"/>
      <c r="F185" s="14"/>
      <c r="G185" s="50" t="s">
        <v>22</v>
      </c>
      <c r="H185" s="50">
        <v>1</v>
      </c>
      <c r="I185" s="50" t="s">
        <v>22</v>
      </c>
      <c r="J185" s="52" t="s">
        <v>22</v>
      </c>
      <c r="K185" s="52" t="s">
        <v>48</v>
      </c>
      <c r="L185" s="54" t="s">
        <v>22</v>
      </c>
      <c r="M185" s="54" t="s">
        <v>22</v>
      </c>
      <c r="N185" s="55" t="s">
        <v>22</v>
      </c>
      <c r="O185" s="55" t="s">
        <v>22</v>
      </c>
      <c r="P185" s="55" t="s">
        <v>22</v>
      </c>
      <c r="Q185" s="56" t="s">
        <v>393</v>
      </c>
      <c r="R185" s="56" t="s">
        <v>400</v>
      </c>
      <c r="S185" s="56" t="s">
        <v>37</v>
      </c>
      <c r="T185" s="57" t="s">
        <v>22</v>
      </c>
      <c r="U185" s="58" t="s">
        <v>22</v>
      </c>
      <c r="V185" s="58" t="s">
        <v>22</v>
      </c>
      <c r="W185" s="58" t="s">
        <v>22</v>
      </c>
      <c r="X185" s="58" t="s">
        <v>22</v>
      </c>
      <c r="Y185" s="58" t="s">
        <v>22</v>
      </c>
      <c r="Z185" s="58" t="s">
        <v>22</v>
      </c>
      <c r="AA185" s="64" t="s">
        <v>22</v>
      </c>
      <c r="AB185" s="64" t="s">
        <v>22</v>
      </c>
      <c r="AC185" s="64" t="s">
        <v>22</v>
      </c>
      <c r="AD185" s="59" t="s">
        <v>22</v>
      </c>
      <c r="AE185" s="59" t="s">
        <v>22</v>
      </c>
      <c r="AF185" s="60" t="s">
        <v>22</v>
      </c>
      <c r="AG185" s="60" t="s">
        <v>22</v>
      </c>
      <c r="AH185" s="60" t="s">
        <v>22</v>
      </c>
      <c r="AI185" s="60" t="s">
        <v>22</v>
      </c>
      <c r="AJ185" s="60" t="s">
        <v>22</v>
      </c>
      <c r="AK185" s="60" t="s">
        <v>22</v>
      </c>
      <c r="AL185" s="60" t="s">
        <v>22</v>
      </c>
      <c r="AM185" s="60" t="s">
        <v>22</v>
      </c>
      <c r="AN185" s="61" t="s">
        <v>22</v>
      </c>
      <c r="AO185" s="61" t="s">
        <v>22</v>
      </c>
      <c r="AP185" s="61" t="s">
        <v>22</v>
      </c>
      <c r="AQ185" s="61" t="s">
        <v>22</v>
      </c>
    </row>
    <row r="186" spans="1:43">
      <c r="A186" s="25">
        <v>185</v>
      </c>
      <c r="B186" s="23" t="s">
        <v>52</v>
      </c>
      <c r="C186" s="24" t="s">
        <v>199</v>
      </c>
      <c r="D186" s="14"/>
      <c r="E186" s="14"/>
      <c r="G186" s="50" t="s">
        <v>22</v>
      </c>
      <c r="H186" s="50">
        <v>1</v>
      </c>
      <c r="I186" s="50" t="s">
        <v>22</v>
      </c>
      <c r="J186" s="52" t="s">
        <v>22</v>
      </c>
      <c r="K186" s="52" t="s">
        <v>22</v>
      </c>
      <c r="L186" s="54" t="s">
        <v>44</v>
      </c>
      <c r="M186" s="54" t="s">
        <v>22</v>
      </c>
      <c r="N186" s="55" t="s">
        <v>22</v>
      </c>
      <c r="O186" s="55" t="s">
        <v>22</v>
      </c>
      <c r="P186" s="55" t="s">
        <v>22</v>
      </c>
      <c r="Q186" s="56" t="s">
        <v>22</v>
      </c>
      <c r="R186" s="56" t="s">
        <v>22</v>
      </c>
      <c r="S186" s="56" t="s">
        <v>22</v>
      </c>
      <c r="T186" s="57" t="s">
        <v>50</v>
      </c>
      <c r="U186" s="58" t="s">
        <v>22</v>
      </c>
      <c r="V186" s="58" t="s">
        <v>22</v>
      </c>
      <c r="W186" s="58" t="s">
        <v>22</v>
      </c>
      <c r="X186" s="58" t="s">
        <v>22</v>
      </c>
      <c r="Y186" s="58" t="s">
        <v>22</v>
      </c>
      <c r="Z186" s="58" t="s">
        <v>22</v>
      </c>
      <c r="AA186" s="64" t="s">
        <v>22</v>
      </c>
      <c r="AB186" s="64">
        <v>1</v>
      </c>
      <c r="AC186" s="64" t="s">
        <v>22</v>
      </c>
      <c r="AD186" s="59" t="s">
        <v>22</v>
      </c>
      <c r="AE186" s="59" t="s">
        <v>22</v>
      </c>
      <c r="AF186" s="60" t="s">
        <v>22</v>
      </c>
      <c r="AG186" s="60" t="s">
        <v>22</v>
      </c>
      <c r="AH186" s="60" t="s">
        <v>22</v>
      </c>
      <c r="AI186" s="60" t="s">
        <v>22</v>
      </c>
      <c r="AJ186" s="60" t="s">
        <v>22</v>
      </c>
      <c r="AK186" s="60" t="s">
        <v>22</v>
      </c>
      <c r="AL186" s="60" t="s">
        <v>22</v>
      </c>
      <c r="AM186" s="60" t="s">
        <v>22</v>
      </c>
      <c r="AN186" s="61" t="s">
        <v>22</v>
      </c>
      <c r="AO186" s="61" t="s">
        <v>22</v>
      </c>
      <c r="AP186" s="61" t="s">
        <v>22</v>
      </c>
      <c r="AQ186" s="61" t="s">
        <v>22</v>
      </c>
    </row>
    <row r="187" spans="1:43">
      <c r="A187" s="25">
        <v>186</v>
      </c>
      <c r="B187" s="23" t="s">
        <v>57</v>
      </c>
      <c r="C187" s="24" t="s">
        <v>200</v>
      </c>
      <c r="D187" s="14"/>
      <c r="E187" s="14"/>
      <c r="F187" s="14"/>
      <c r="G187" s="50" t="s">
        <v>22</v>
      </c>
      <c r="H187" s="50">
        <v>1</v>
      </c>
      <c r="I187" s="50" t="s">
        <v>22</v>
      </c>
      <c r="J187" s="52" t="s">
        <v>47</v>
      </c>
      <c r="K187" s="52" t="s">
        <v>22</v>
      </c>
      <c r="L187" s="54" t="s">
        <v>22</v>
      </c>
      <c r="M187" s="54" t="s">
        <v>22</v>
      </c>
      <c r="N187" s="55" t="s">
        <v>22</v>
      </c>
      <c r="O187" s="55" t="s">
        <v>22</v>
      </c>
      <c r="P187" s="55" t="s">
        <v>22</v>
      </c>
      <c r="Q187" s="56" t="s">
        <v>22</v>
      </c>
      <c r="R187" s="56" t="s">
        <v>22</v>
      </c>
      <c r="S187" s="56" t="s">
        <v>22</v>
      </c>
      <c r="T187" s="57" t="s">
        <v>22</v>
      </c>
      <c r="U187" s="58" t="s">
        <v>22</v>
      </c>
      <c r="V187" s="58" t="s">
        <v>22</v>
      </c>
      <c r="W187" s="58" t="s">
        <v>22</v>
      </c>
      <c r="X187" s="58" t="s">
        <v>22</v>
      </c>
      <c r="Y187" s="58" t="s">
        <v>22</v>
      </c>
      <c r="Z187" s="58" t="s">
        <v>22</v>
      </c>
      <c r="AA187" s="64" t="s">
        <v>22</v>
      </c>
      <c r="AB187" s="64" t="s">
        <v>22</v>
      </c>
      <c r="AC187" s="64" t="s">
        <v>22</v>
      </c>
      <c r="AD187" s="59" t="s">
        <v>22</v>
      </c>
      <c r="AE187" s="59" t="s">
        <v>22</v>
      </c>
      <c r="AF187" s="60" t="s">
        <v>22</v>
      </c>
      <c r="AG187" s="60" t="s">
        <v>22</v>
      </c>
      <c r="AH187" s="60" t="s">
        <v>22</v>
      </c>
      <c r="AI187" s="60" t="s">
        <v>22</v>
      </c>
      <c r="AJ187" s="60" t="s">
        <v>22</v>
      </c>
      <c r="AK187" s="60" t="s">
        <v>22</v>
      </c>
      <c r="AL187" s="60" t="s">
        <v>22</v>
      </c>
      <c r="AM187" s="60" t="s">
        <v>22</v>
      </c>
      <c r="AN187" s="61" t="s">
        <v>22</v>
      </c>
      <c r="AO187" s="61" t="s">
        <v>22</v>
      </c>
      <c r="AP187" s="61" t="s">
        <v>22</v>
      </c>
      <c r="AQ187" s="61" t="s">
        <v>22</v>
      </c>
    </row>
    <row r="188" spans="1:43" ht="105">
      <c r="A188" s="25">
        <v>187</v>
      </c>
      <c r="B188" s="23" t="s">
        <v>103</v>
      </c>
      <c r="C188" s="38" t="s">
        <v>201</v>
      </c>
      <c r="D188" s="14"/>
      <c r="E188" s="14"/>
      <c r="F188" s="14"/>
      <c r="G188" s="50" t="s">
        <v>22</v>
      </c>
      <c r="H188" s="50">
        <v>1</v>
      </c>
      <c r="I188" s="50" t="s">
        <v>22</v>
      </c>
      <c r="J188" s="52" t="s">
        <v>22</v>
      </c>
      <c r="K188" s="52" t="s">
        <v>22</v>
      </c>
      <c r="L188" s="54" t="s">
        <v>22</v>
      </c>
      <c r="M188" s="54" t="s">
        <v>22</v>
      </c>
      <c r="N188" s="55" t="s">
        <v>22</v>
      </c>
      <c r="O188" s="55" t="s">
        <v>22</v>
      </c>
      <c r="P188" s="55" t="s">
        <v>22</v>
      </c>
      <c r="Q188" s="56" t="s">
        <v>22</v>
      </c>
      <c r="R188" s="56" t="s">
        <v>22</v>
      </c>
      <c r="S188" s="56" t="s">
        <v>22</v>
      </c>
      <c r="T188" s="57" t="s">
        <v>22</v>
      </c>
      <c r="U188" s="58" t="s">
        <v>22</v>
      </c>
      <c r="V188" s="58" t="s">
        <v>22</v>
      </c>
      <c r="W188" s="58" t="s">
        <v>22</v>
      </c>
      <c r="X188" s="58" t="s">
        <v>22</v>
      </c>
      <c r="Y188" s="58" t="s">
        <v>22</v>
      </c>
      <c r="Z188" s="58" t="s">
        <v>22</v>
      </c>
      <c r="AA188" s="64" t="s">
        <v>22</v>
      </c>
      <c r="AB188" s="64" t="s">
        <v>22</v>
      </c>
      <c r="AC188" s="64" t="s">
        <v>22</v>
      </c>
      <c r="AD188" s="59" t="s">
        <v>22</v>
      </c>
      <c r="AE188" s="59" t="s">
        <v>22</v>
      </c>
      <c r="AF188" s="60" t="s">
        <v>22</v>
      </c>
      <c r="AG188" s="60" t="s">
        <v>22</v>
      </c>
      <c r="AH188" s="60" t="s">
        <v>22</v>
      </c>
      <c r="AI188" s="60" t="s">
        <v>22</v>
      </c>
      <c r="AJ188" s="60" t="s">
        <v>22</v>
      </c>
      <c r="AK188" s="60" t="s">
        <v>22</v>
      </c>
      <c r="AL188" s="60" t="s">
        <v>22</v>
      </c>
      <c r="AM188" s="60" t="s">
        <v>22</v>
      </c>
      <c r="AN188" s="61" t="s">
        <v>22</v>
      </c>
      <c r="AO188" s="61" t="s">
        <v>22</v>
      </c>
      <c r="AP188" s="61" t="s">
        <v>22</v>
      </c>
      <c r="AQ188" s="61" t="s">
        <v>22</v>
      </c>
    </row>
    <row r="189" spans="1:43">
      <c r="A189" s="25">
        <v>188</v>
      </c>
      <c r="B189" s="23" t="s">
        <v>57</v>
      </c>
      <c r="C189" s="24" t="s">
        <v>202</v>
      </c>
      <c r="D189" s="14"/>
      <c r="E189" s="14"/>
      <c r="F189" s="14"/>
      <c r="G189" s="50" t="s">
        <v>22</v>
      </c>
      <c r="H189" s="50">
        <v>1</v>
      </c>
      <c r="I189" s="50" t="s">
        <v>22</v>
      </c>
      <c r="J189" s="52" t="s">
        <v>22</v>
      </c>
      <c r="K189" s="52" t="s">
        <v>48</v>
      </c>
      <c r="L189" s="54" t="s">
        <v>22</v>
      </c>
      <c r="M189" s="54" t="s">
        <v>22</v>
      </c>
      <c r="N189" s="55" t="s">
        <v>22</v>
      </c>
      <c r="O189" s="55" t="s">
        <v>22</v>
      </c>
      <c r="P189" s="55" t="s">
        <v>22</v>
      </c>
      <c r="Q189" s="56" t="s">
        <v>393</v>
      </c>
      <c r="R189" s="56" t="s">
        <v>399</v>
      </c>
      <c r="S189" s="56" t="s">
        <v>39</v>
      </c>
      <c r="T189" s="57" t="s">
        <v>22</v>
      </c>
      <c r="U189" s="58" t="s">
        <v>22</v>
      </c>
      <c r="V189" s="58" t="s">
        <v>22</v>
      </c>
      <c r="W189" s="58" t="s">
        <v>22</v>
      </c>
      <c r="X189" s="58" t="s">
        <v>22</v>
      </c>
      <c r="Y189" s="58" t="s">
        <v>22</v>
      </c>
      <c r="Z189" s="58" t="s">
        <v>22</v>
      </c>
      <c r="AA189" s="64" t="s">
        <v>22</v>
      </c>
      <c r="AB189" s="64" t="s">
        <v>22</v>
      </c>
      <c r="AC189" s="64" t="s">
        <v>22</v>
      </c>
      <c r="AD189" s="59" t="s">
        <v>22</v>
      </c>
      <c r="AE189" s="59" t="s">
        <v>22</v>
      </c>
      <c r="AF189" s="60" t="s">
        <v>22</v>
      </c>
      <c r="AG189" s="60" t="s">
        <v>22</v>
      </c>
      <c r="AH189" s="60" t="s">
        <v>22</v>
      </c>
      <c r="AI189" s="60" t="s">
        <v>22</v>
      </c>
      <c r="AJ189" s="60" t="s">
        <v>22</v>
      </c>
      <c r="AK189" s="60" t="s">
        <v>22</v>
      </c>
      <c r="AL189" s="60" t="s">
        <v>22</v>
      </c>
      <c r="AM189" s="60" t="s">
        <v>22</v>
      </c>
      <c r="AN189" s="61" t="s">
        <v>22</v>
      </c>
      <c r="AO189" s="61" t="s">
        <v>22</v>
      </c>
      <c r="AP189" s="61" t="s">
        <v>22</v>
      </c>
      <c r="AQ189" s="61" t="s">
        <v>22</v>
      </c>
    </row>
    <row r="190" spans="1:43">
      <c r="A190" s="25">
        <v>189</v>
      </c>
      <c r="B190" s="23" t="s">
        <v>52</v>
      </c>
      <c r="C190" s="24" t="s">
        <v>203</v>
      </c>
      <c r="D190" s="14"/>
      <c r="E190" s="14"/>
      <c r="F190" s="14"/>
      <c r="G190" s="50" t="s">
        <v>22</v>
      </c>
      <c r="H190" s="50">
        <v>1</v>
      </c>
      <c r="I190" s="50" t="s">
        <v>22</v>
      </c>
      <c r="J190" s="52" t="s">
        <v>47</v>
      </c>
      <c r="K190" s="52" t="s">
        <v>22</v>
      </c>
      <c r="L190" s="54" t="s">
        <v>22</v>
      </c>
      <c r="M190" s="54" t="s">
        <v>22</v>
      </c>
      <c r="N190" s="55" t="s">
        <v>22</v>
      </c>
      <c r="O190" s="55" t="s">
        <v>22</v>
      </c>
      <c r="P190" s="55" t="s">
        <v>22</v>
      </c>
      <c r="Q190" s="56" t="s">
        <v>22</v>
      </c>
      <c r="R190" s="56" t="s">
        <v>22</v>
      </c>
      <c r="S190" s="56" t="s">
        <v>22</v>
      </c>
      <c r="T190" s="57" t="s">
        <v>22</v>
      </c>
      <c r="U190" s="58" t="s">
        <v>22</v>
      </c>
      <c r="V190" s="58" t="s">
        <v>22</v>
      </c>
      <c r="W190" s="58" t="s">
        <v>22</v>
      </c>
      <c r="X190" s="58" t="s">
        <v>22</v>
      </c>
      <c r="Y190" s="58" t="s">
        <v>22</v>
      </c>
      <c r="Z190" s="58" t="s">
        <v>22</v>
      </c>
      <c r="AA190" s="64" t="s">
        <v>22</v>
      </c>
      <c r="AB190" s="64" t="s">
        <v>22</v>
      </c>
      <c r="AC190" s="64" t="s">
        <v>22</v>
      </c>
      <c r="AD190" s="59" t="s">
        <v>22</v>
      </c>
      <c r="AE190" s="59" t="s">
        <v>22</v>
      </c>
      <c r="AF190" s="60" t="s">
        <v>22</v>
      </c>
      <c r="AG190" s="60" t="s">
        <v>22</v>
      </c>
      <c r="AH190" s="60" t="s">
        <v>22</v>
      </c>
      <c r="AI190" s="60" t="s">
        <v>22</v>
      </c>
      <c r="AJ190" s="60" t="s">
        <v>22</v>
      </c>
      <c r="AK190" s="60" t="s">
        <v>22</v>
      </c>
      <c r="AL190" s="60" t="s">
        <v>22</v>
      </c>
      <c r="AM190" s="60" t="s">
        <v>22</v>
      </c>
      <c r="AN190" s="61" t="s">
        <v>22</v>
      </c>
      <c r="AO190" s="61" t="s">
        <v>22</v>
      </c>
      <c r="AP190" s="61" t="s">
        <v>22</v>
      </c>
      <c r="AQ190" s="61" t="s">
        <v>22</v>
      </c>
    </row>
    <row r="191" spans="1:43" ht="30">
      <c r="A191" s="25">
        <v>190</v>
      </c>
      <c r="B191" s="23" t="s">
        <v>52</v>
      </c>
      <c r="C191" s="24" t="s">
        <v>204</v>
      </c>
      <c r="D191" s="14"/>
      <c r="E191" s="14"/>
      <c r="F191" s="14"/>
      <c r="G191" s="50" t="s">
        <v>22</v>
      </c>
      <c r="H191" s="50">
        <v>1</v>
      </c>
      <c r="I191" s="50" t="s">
        <v>22</v>
      </c>
      <c r="J191" s="52" t="s">
        <v>22</v>
      </c>
      <c r="K191" s="52" t="s">
        <v>22</v>
      </c>
      <c r="L191" s="54" t="s">
        <v>45</v>
      </c>
      <c r="M191" s="54" t="s">
        <v>22</v>
      </c>
      <c r="N191" s="55" t="s">
        <v>393</v>
      </c>
      <c r="O191" s="55" t="s">
        <v>390</v>
      </c>
      <c r="P191" s="55" t="s">
        <v>18</v>
      </c>
      <c r="Q191" s="56" t="s">
        <v>22</v>
      </c>
      <c r="R191" s="56" t="s">
        <v>22</v>
      </c>
      <c r="S191" s="56" t="s">
        <v>22</v>
      </c>
      <c r="T191" s="57" t="s">
        <v>398</v>
      </c>
      <c r="U191" s="58" t="s">
        <v>22</v>
      </c>
      <c r="V191" s="58" t="s">
        <v>22</v>
      </c>
      <c r="W191" s="58" t="s">
        <v>22</v>
      </c>
      <c r="X191" s="58" t="s">
        <v>22</v>
      </c>
      <c r="Y191" s="58" t="s">
        <v>22</v>
      </c>
      <c r="Z191" s="58" t="s">
        <v>22</v>
      </c>
      <c r="AA191" s="64" t="s">
        <v>22</v>
      </c>
      <c r="AB191" s="64" t="s">
        <v>22</v>
      </c>
      <c r="AC191" s="64" t="s">
        <v>22</v>
      </c>
      <c r="AD191" s="59" t="s">
        <v>22</v>
      </c>
      <c r="AE191" s="59" t="s">
        <v>22</v>
      </c>
      <c r="AF191" s="60" t="s">
        <v>22</v>
      </c>
      <c r="AG191" s="60" t="s">
        <v>22</v>
      </c>
      <c r="AH191" s="60" t="s">
        <v>22</v>
      </c>
      <c r="AI191" s="60" t="s">
        <v>22</v>
      </c>
      <c r="AJ191" s="60" t="s">
        <v>22</v>
      </c>
      <c r="AK191" s="60" t="s">
        <v>22</v>
      </c>
      <c r="AL191" s="60" t="s">
        <v>22</v>
      </c>
      <c r="AM191" s="60" t="s">
        <v>22</v>
      </c>
      <c r="AN191" s="61" t="s">
        <v>22</v>
      </c>
      <c r="AO191" s="61">
        <v>1</v>
      </c>
      <c r="AP191" s="61" t="s">
        <v>22</v>
      </c>
      <c r="AQ191" s="61" t="s">
        <v>22</v>
      </c>
    </row>
    <row r="192" spans="1:43">
      <c r="A192" s="25">
        <v>191</v>
      </c>
      <c r="B192" s="23" t="s">
        <v>57</v>
      </c>
      <c r="C192" s="24" t="s">
        <v>60</v>
      </c>
      <c r="D192" s="14"/>
      <c r="E192" s="14"/>
      <c r="F192" s="14"/>
      <c r="G192" s="50" t="s">
        <v>22</v>
      </c>
      <c r="H192" s="50">
        <v>1</v>
      </c>
      <c r="I192" s="50" t="s">
        <v>22</v>
      </c>
      <c r="J192" s="52" t="s">
        <v>22</v>
      </c>
      <c r="K192" s="52" t="s">
        <v>48</v>
      </c>
      <c r="L192" s="54" t="s">
        <v>22</v>
      </c>
      <c r="M192" s="54" t="s">
        <v>22</v>
      </c>
      <c r="N192" s="55" t="s">
        <v>22</v>
      </c>
      <c r="O192" s="55" t="s">
        <v>22</v>
      </c>
      <c r="P192" s="55" t="s">
        <v>22</v>
      </c>
      <c r="Q192" s="56" t="s">
        <v>393</v>
      </c>
      <c r="R192" s="56" t="s">
        <v>400</v>
      </c>
      <c r="S192" s="56" t="s">
        <v>37</v>
      </c>
      <c r="T192" s="57" t="s">
        <v>22</v>
      </c>
      <c r="U192" s="58" t="s">
        <v>22</v>
      </c>
      <c r="V192" s="58" t="s">
        <v>22</v>
      </c>
      <c r="W192" s="58" t="s">
        <v>22</v>
      </c>
      <c r="X192" s="58" t="s">
        <v>22</v>
      </c>
      <c r="Y192" s="58" t="s">
        <v>22</v>
      </c>
      <c r="Z192" s="58" t="s">
        <v>22</v>
      </c>
      <c r="AA192" s="64" t="s">
        <v>22</v>
      </c>
      <c r="AB192" s="64" t="s">
        <v>22</v>
      </c>
      <c r="AC192" s="64" t="s">
        <v>22</v>
      </c>
      <c r="AD192" s="59" t="s">
        <v>22</v>
      </c>
      <c r="AE192" s="59" t="s">
        <v>22</v>
      </c>
      <c r="AF192" s="60" t="s">
        <v>22</v>
      </c>
      <c r="AG192" s="60" t="s">
        <v>22</v>
      </c>
      <c r="AH192" s="60" t="s">
        <v>22</v>
      </c>
      <c r="AI192" s="60" t="s">
        <v>22</v>
      </c>
      <c r="AJ192" s="60" t="s">
        <v>22</v>
      </c>
      <c r="AK192" s="60" t="s">
        <v>22</v>
      </c>
      <c r="AL192" s="60" t="s">
        <v>22</v>
      </c>
      <c r="AM192" s="60" t="s">
        <v>22</v>
      </c>
      <c r="AN192" s="61" t="s">
        <v>22</v>
      </c>
      <c r="AO192" s="61" t="s">
        <v>22</v>
      </c>
      <c r="AP192" s="61" t="s">
        <v>22</v>
      </c>
      <c r="AQ192" s="61" t="s">
        <v>22</v>
      </c>
    </row>
    <row r="193" spans="1:43">
      <c r="A193" s="25">
        <v>192</v>
      </c>
      <c r="B193" s="23" t="s">
        <v>52</v>
      </c>
      <c r="C193" s="35" t="s">
        <v>60</v>
      </c>
      <c r="D193" s="14"/>
      <c r="E193" s="14"/>
      <c r="F193" s="14"/>
      <c r="G193" s="50" t="s">
        <v>22</v>
      </c>
      <c r="H193" s="50">
        <v>1</v>
      </c>
      <c r="I193" s="50" t="s">
        <v>22</v>
      </c>
      <c r="J193" s="52" t="s">
        <v>22</v>
      </c>
      <c r="K193" s="52" t="s">
        <v>48</v>
      </c>
      <c r="L193" s="54" t="s">
        <v>22</v>
      </c>
      <c r="M193" s="54" t="s">
        <v>22</v>
      </c>
      <c r="N193" s="55" t="s">
        <v>22</v>
      </c>
      <c r="O193" s="55" t="s">
        <v>22</v>
      </c>
      <c r="P193" s="55" t="s">
        <v>22</v>
      </c>
      <c r="Q193" s="56" t="s">
        <v>22</v>
      </c>
      <c r="R193" s="56" t="s">
        <v>22</v>
      </c>
      <c r="S193" s="56" t="s">
        <v>22</v>
      </c>
      <c r="T193" s="57" t="s">
        <v>22</v>
      </c>
      <c r="U193" s="58" t="s">
        <v>22</v>
      </c>
      <c r="V193" s="58" t="s">
        <v>22</v>
      </c>
      <c r="W193" s="58" t="s">
        <v>22</v>
      </c>
      <c r="X193" s="58" t="s">
        <v>22</v>
      </c>
      <c r="Y193" s="58" t="s">
        <v>22</v>
      </c>
      <c r="Z193" s="58" t="s">
        <v>22</v>
      </c>
      <c r="AA193" s="64" t="s">
        <v>22</v>
      </c>
      <c r="AB193" s="64" t="s">
        <v>22</v>
      </c>
      <c r="AC193" s="64" t="s">
        <v>22</v>
      </c>
      <c r="AD193" s="59" t="s">
        <v>22</v>
      </c>
      <c r="AE193" s="59" t="s">
        <v>22</v>
      </c>
      <c r="AF193" s="60" t="s">
        <v>22</v>
      </c>
      <c r="AG193" s="60" t="s">
        <v>22</v>
      </c>
      <c r="AH193" s="60" t="s">
        <v>22</v>
      </c>
      <c r="AI193" s="60" t="s">
        <v>22</v>
      </c>
      <c r="AJ193" s="60" t="s">
        <v>22</v>
      </c>
      <c r="AK193" s="60" t="s">
        <v>22</v>
      </c>
      <c r="AL193" s="60" t="s">
        <v>22</v>
      </c>
      <c r="AM193" s="60" t="s">
        <v>22</v>
      </c>
      <c r="AN193" s="61" t="s">
        <v>22</v>
      </c>
      <c r="AO193" s="61" t="s">
        <v>22</v>
      </c>
      <c r="AP193" s="61" t="s">
        <v>22</v>
      </c>
      <c r="AQ193" s="61" t="s">
        <v>22</v>
      </c>
    </row>
    <row r="194" spans="1:43" ht="75">
      <c r="A194" s="25">
        <v>193</v>
      </c>
      <c r="B194" s="23" t="s">
        <v>103</v>
      </c>
      <c r="C194" s="38" t="s">
        <v>205</v>
      </c>
      <c r="D194" s="14"/>
      <c r="E194" s="14"/>
      <c r="F194" s="14"/>
      <c r="G194" s="50" t="s">
        <v>22</v>
      </c>
      <c r="H194" s="50">
        <v>1</v>
      </c>
      <c r="I194" s="50" t="s">
        <v>22</v>
      </c>
      <c r="J194" s="52" t="s">
        <v>22</v>
      </c>
      <c r="K194" s="52" t="s">
        <v>22</v>
      </c>
      <c r="L194" s="54" t="s">
        <v>22</v>
      </c>
      <c r="M194" s="54" t="s">
        <v>22</v>
      </c>
      <c r="N194" s="55" t="s">
        <v>22</v>
      </c>
      <c r="O194" s="55" t="s">
        <v>22</v>
      </c>
      <c r="P194" s="55" t="s">
        <v>22</v>
      </c>
      <c r="Q194" s="56" t="s">
        <v>22</v>
      </c>
      <c r="R194" s="56" t="s">
        <v>22</v>
      </c>
      <c r="S194" s="56" t="s">
        <v>22</v>
      </c>
      <c r="T194" s="57" t="s">
        <v>22</v>
      </c>
      <c r="U194" s="58" t="s">
        <v>22</v>
      </c>
      <c r="V194" s="58" t="s">
        <v>22</v>
      </c>
      <c r="W194" s="58" t="s">
        <v>22</v>
      </c>
      <c r="X194" s="58" t="s">
        <v>22</v>
      </c>
      <c r="Y194" s="58" t="s">
        <v>22</v>
      </c>
      <c r="Z194" s="58" t="s">
        <v>22</v>
      </c>
      <c r="AA194" s="64" t="s">
        <v>22</v>
      </c>
      <c r="AB194" s="64" t="s">
        <v>22</v>
      </c>
      <c r="AC194" s="64" t="s">
        <v>22</v>
      </c>
      <c r="AD194" s="59" t="s">
        <v>22</v>
      </c>
      <c r="AE194" s="59" t="s">
        <v>22</v>
      </c>
      <c r="AF194" s="60" t="s">
        <v>22</v>
      </c>
      <c r="AG194" s="60" t="s">
        <v>22</v>
      </c>
      <c r="AH194" s="60" t="s">
        <v>22</v>
      </c>
      <c r="AI194" s="60" t="s">
        <v>22</v>
      </c>
      <c r="AJ194" s="60" t="s">
        <v>22</v>
      </c>
      <c r="AK194" s="60" t="s">
        <v>22</v>
      </c>
      <c r="AL194" s="60" t="s">
        <v>22</v>
      </c>
      <c r="AM194" s="60" t="s">
        <v>22</v>
      </c>
      <c r="AN194" s="61" t="s">
        <v>22</v>
      </c>
      <c r="AO194" s="61" t="s">
        <v>22</v>
      </c>
      <c r="AP194" s="61" t="s">
        <v>22</v>
      </c>
      <c r="AQ194" s="61" t="s">
        <v>22</v>
      </c>
    </row>
    <row r="195" spans="1:43" ht="32.25" customHeight="1">
      <c r="A195" s="25">
        <v>194</v>
      </c>
      <c r="B195" s="23" t="s">
        <v>52</v>
      </c>
      <c r="C195" s="24" t="s">
        <v>206</v>
      </c>
      <c r="D195" s="14"/>
      <c r="E195" s="14"/>
      <c r="F195" s="14"/>
      <c r="G195" s="50" t="s">
        <v>22</v>
      </c>
      <c r="H195" s="50">
        <v>1</v>
      </c>
      <c r="I195" s="50" t="s">
        <v>22</v>
      </c>
      <c r="J195" s="52" t="s">
        <v>22</v>
      </c>
      <c r="K195" s="52" t="s">
        <v>22</v>
      </c>
      <c r="L195" s="54" t="s">
        <v>45</v>
      </c>
      <c r="M195" s="54" t="s">
        <v>22</v>
      </c>
      <c r="N195" s="55" t="s">
        <v>393</v>
      </c>
      <c r="O195" s="55" t="s">
        <v>390</v>
      </c>
      <c r="P195" s="55" t="s">
        <v>18</v>
      </c>
      <c r="Q195" s="56" t="s">
        <v>22</v>
      </c>
      <c r="R195" s="56" t="s">
        <v>22</v>
      </c>
      <c r="S195" s="56" t="s">
        <v>22</v>
      </c>
      <c r="T195" s="57" t="s">
        <v>398</v>
      </c>
      <c r="U195" s="58" t="s">
        <v>22</v>
      </c>
      <c r="V195" s="58" t="s">
        <v>22</v>
      </c>
      <c r="W195" s="58" t="s">
        <v>22</v>
      </c>
      <c r="X195" s="58" t="s">
        <v>22</v>
      </c>
      <c r="Y195" s="58" t="s">
        <v>22</v>
      </c>
      <c r="Z195" s="58" t="s">
        <v>22</v>
      </c>
      <c r="AA195" s="64" t="s">
        <v>22</v>
      </c>
      <c r="AB195" s="64" t="s">
        <v>22</v>
      </c>
      <c r="AC195" s="64" t="s">
        <v>22</v>
      </c>
      <c r="AD195" s="59" t="s">
        <v>22</v>
      </c>
      <c r="AE195" s="59" t="s">
        <v>22</v>
      </c>
      <c r="AF195" s="60" t="s">
        <v>22</v>
      </c>
      <c r="AG195" s="60" t="s">
        <v>22</v>
      </c>
      <c r="AH195" s="60" t="s">
        <v>22</v>
      </c>
      <c r="AI195" s="60" t="s">
        <v>22</v>
      </c>
      <c r="AJ195" s="60" t="s">
        <v>22</v>
      </c>
      <c r="AK195" s="60">
        <v>1</v>
      </c>
      <c r="AL195" s="60" t="s">
        <v>22</v>
      </c>
      <c r="AM195" s="60" t="s">
        <v>22</v>
      </c>
      <c r="AN195" s="61" t="s">
        <v>22</v>
      </c>
      <c r="AO195" s="61" t="s">
        <v>22</v>
      </c>
      <c r="AP195" s="61" t="s">
        <v>22</v>
      </c>
      <c r="AQ195" s="61" t="s">
        <v>22</v>
      </c>
    </row>
    <row r="196" spans="1:43">
      <c r="A196" s="25">
        <v>195</v>
      </c>
      <c r="B196" s="23" t="s">
        <v>63</v>
      </c>
      <c r="C196" s="24" t="s">
        <v>107</v>
      </c>
      <c r="D196" s="14"/>
      <c r="E196" s="14"/>
      <c r="F196" s="14"/>
      <c r="G196" s="50" t="s">
        <v>22</v>
      </c>
      <c r="H196" s="50">
        <v>1</v>
      </c>
      <c r="I196" s="50" t="s">
        <v>22</v>
      </c>
      <c r="J196" s="52" t="s">
        <v>22</v>
      </c>
      <c r="K196" s="52" t="s">
        <v>48</v>
      </c>
      <c r="L196" s="54" t="s">
        <v>22</v>
      </c>
      <c r="M196" s="54" t="s">
        <v>22</v>
      </c>
      <c r="N196" s="55" t="s">
        <v>22</v>
      </c>
      <c r="O196" s="55" t="s">
        <v>22</v>
      </c>
      <c r="P196" s="55" t="s">
        <v>22</v>
      </c>
      <c r="Q196" s="56" t="s">
        <v>393</v>
      </c>
      <c r="R196" s="56" t="s">
        <v>400</v>
      </c>
      <c r="S196" s="56" t="s">
        <v>37</v>
      </c>
      <c r="T196" s="57" t="s">
        <v>22</v>
      </c>
      <c r="U196" s="58" t="s">
        <v>22</v>
      </c>
      <c r="V196" s="58" t="s">
        <v>22</v>
      </c>
      <c r="W196" s="58" t="s">
        <v>22</v>
      </c>
      <c r="X196" s="58" t="s">
        <v>22</v>
      </c>
      <c r="Y196" s="58" t="s">
        <v>22</v>
      </c>
      <c r="Z196" s="58" t="s">
        <v>22</v>
      </c>
      <c r="AA196" s="64" t="s">
        <v>22</v>
      </c>
      <c r="AB196" s="64" t="s">
        <v>22</v>
      </c>
      <c r="AC196" s="64" t="s">
        <v>22</v>
      </c>
      <c r="AD196" s="59" t="s">
        <v>22</v>
      </c>
      <c r="AE196" s="59" t="s">
        <v>22</v>
      </c>
      <c r="AF196" s="60" t="s">
        <v>22</v>
      </c>
      <c r="AG196" s="60" t="s">
        <v>22</v>
      </c>
      <c r="AH196" s="60" t="s">
        <v>22</v>
      </c>
      <c r="AI196" s="60" t="s">
        <v>22</v>
      </c>
      <c r="AJ196" s="60" t="s">
        <v>22</v>
      </c>
      <c r="AK196" s="60" t="s">
        <v>22</v>
      </c>
      <c r="AL196" s="60" t="s">
        <v>22</v>
      </c>
      <c r="AM196" s="60" t="s">
        <v>22</v>
      </c>
      <c r="AN196" s="61" t="s">
        <v>22</v>
      </c>
      <c r="AO196" s="61" t="s">
        <v>22</v>
      </c>
      <c r="AP196" s="61" t="s">
        <v>22</v>
      </c>
      <c r="AQ196" s="61" t="s">
        <v>22</v>
      </c>
    </row>
    <row r="197" spans="1:43">
      <c r="A197" s="25">
        <v>196</v>
      </c>
      <c r="B197" s="23" t="s">
        <v>57</v>
      </c>
      <c r="C197" s="24" t="s">
        <v>179</v>
      </c>
      <c r="D197" s="14"/>
      <c r="E197" s="14"/>
      <c r="F197" s="15"/>
      <c r="G197" s="50" t="s">
        <v>22</v>
      </c>
      <c r="H197" s="50">
        <v>1</v>
      </c>
      <c r="I197" s="50" t="s">
        <v>22</v>
      </c>
      <c r="J197" s="52" t="s">
        <v>22</v>
      </c>
      <c r="K197" s="52" t="s">
        <v>22</v>
      </c>
      <c r="L197" s="54" t="s">
        <v>43</v>
      </c>
      <c r="M197" s="54" t="s">
        <v>22</v>
      </c>
      <c r="N197" s="55" t="s">
        <v>22</v>
      </c>
      <c r="O197" s="55" t="s">
        <v>22</v>
      </c>
      <c r="P197" s="55" t="s">
        <v>22</v>
      </c>
      <c r="Q197" s="56" t="s">
        <v>394</v>
      </c>
      <c r="R197" s="56" t="s">
        <v>400</v>
      </c>
      <c r="S197" s="56" t="s">
        <v>39</v>
      </c>
      <c r="T197" s="57" t="s">
        <v>398</v>
      </c>
      <c r="U197" s="58" t="s">
        <v>22</v>
      </c>
      <c r="V197" s="58" t="s">
        <v>22</v>
      </c>
      <c r="W197" s="58" t="s">
        <v>22</v>
      </c>
      <c r="X197" s="58" t="s">
        <v>22</v>
      </c>
      <c r="Y197" s="58" t="s">
        <v>22</v>
      </c>
      <c r="Z197" s="58" t="s">
        <v>22</v>
      </c>
      <c r="AA197" s="64" t="s">
        <v>22</v>
      </c>
      <c r="AB197" s="64" t="s">
        <v>22</v>
      </c>
      <c r="AC197" s="64" t="s">
        <v>22</v>
      </c>
      <c r="AD197" s="59" t="s">
        <v>22</v>
      </c>
      <c r="AE197" s="59" t="s">
        <v>22</v>
      </c>
      <c r="AF197" s="60" t="s">
        <v>22</v>
      </c>
      <c r="AG197" s="60" t="s">
        <v>22</v>
      </c>
      <c r="AH197" s="60" t="s">
        <v>22</v>
      </c>
      <c r="AI197" s="60" t="s">
        <v>22</v>
      </c>
      <c r="AJ197" s="60" t="s">
        <v>22</v>
      </c>
      <c r="AK197" s="60">
        <v>1</v>
      </c>
      <c r="AL197" s="60" t="s">
        <v>22</v>
      </c>
      <c r="AM197" s="60" t="s">
        <v>22</v>
      </c>
      <c r="AN197" s="61" t="s">
        <v>22</v>
      </c>
      <c r="AO197" s="61" t="s">
        <v>22</v>
      </c>
      <c r="AP197" s="61" t="s">
        <v>22</v>
      </c>
      <c r="AQ197" s="61" t="s">
        <v>22</v>
      </c>
    </row>
    <row r="198" spans="1:43">
      <c r="A198" s="25">
        <v>197</v>
      </c>
      <c r="B198" s="23" t="s">
        <v>52</v>
      </c>
      <c r="C198" s="24" t="s">
        <v>207</v>
      </c>
      <c r="D198" s="14"/>
      <c r="E198" s="14"/>
      <c r="G198" s="50" t="s">
        <v>22</v>
      </c>
      <c r="H198" s="50">
        <v>1</v>
      </c>
      <c r="I198" s="50" t="s">
        <v>22</v>
      </c>
      <c r="J198" s="52" t="s">
        <v>22</v>
      </c>
      <c r="K198" s="52" t="s">
        <v>22</v>
      </c>
      <c r="L198" s="54" t="s">
        <v>45</v>
      </c>
      <c r="M198" s="54" t="s">
        <v>22</v>
      </c>
      <c r="N198" s="55" t="s">
        <v>393</v>
      </c>
      <c r="O198" s="55" t="s">
        <v>16</v>
      </c>
      <c r="P198" s="55" t="s">
        <v>18</v>
      </c>
      <c r="Q198" s="56" t="s">
        <v>22</v>
      </c>
      <c r="R198" s="56" t="s">
        <v>22</v>
      </c>
      <c r="S198" s="56" t="s">
        <v>22</v>
      </c>
      <c r="T198" s="57" t="s">
        <v>398</v>
      </c>
      <c r="U198" s="58" t="s">
        <v>22</v>
      </c>
      <c r="V198" s="58" t="s">
        <v>22</v>
      </c>
      <c r="W198" s="58" t="s">
        <v>22</v>
      </c>
      <c r="X198" s="58" t="s">
        <v>22</v>
      </c>
      <c r="Y198" s="58" t="s">
        <v>22</v>
      </c>
      <c r="Z198" s="58" t="s">
        <v>22</v>
      </c>
      <c r="AA198" s="64" t="s">
        <v>22</v>
      </c>
      <c r="AB198" s="64" t="s">
        <v>22</v>
      </c>
      <c r="AC198" s="64" t="s">
        <v>22</v>
      </c>
      <c r="AD198" s="59" t="s">
        <v>22</v>
      </c>
      <c r="AE198" s="59" t="s">
        <v>22</v>
      </c>
      <c r="AF198" s="60" t="s">
        <v>22</v>
      </c>
      <c r="AG198" s="60" t="s">
        <v>22</v>
      </c>
      <c r="AH198" s="60" t="s">
        <v>22</v>
      </c>
      <c r="AI198" s="60" t="s">
        <v>22</v>
      </c>
      <c r="AJ198" s="60" t="s">
        <v>22</v>
      </c>
      <c r="AK198" s="60">
        <v>1</v>
      </c>
      <c r="AL198" s="60" t="s">
        <v>22</v>
      </c>
      <c r="AM198" s="60" t="s">
        <v>22</v>
      </c>
      <c r="AN198" s="61" t="s">
        <v>22</v>
      </c>
      <c r="AO198" s="61" t="s">
        <v>22</v>
      </c>
      <c r="AP198" s="61" t="s">
        <v>22</v>
      </c>
      <c r="AQ198" s="61" t="s">
        <v>22</v>
      </c>
    </row>
    <row r="199" spans="1:43">
      <c r="A199" s="25">
        <v>198</v>
      </c>
      <c r="B199" s="23" t="s">
        <v>63</v>
      </c>
      <c r="C199" s="24" t="s">
        <v>77</v>
      </c>
      <c r="D199" s="15"/>
      <c r="E199" s="15"/>
      <c r="F199" s="14"/>
      <c r="G199" s="50" t="s">
        <v>22</v>
      </c>
      <c r="H199" s="50">
        <v>1</v>
      </c>
      <c r="I199" s="50" t="s">
        <v>22</v>
      </c>
      <c r="J199" s="52" t="s">
        <v>22</v>
      </c>
      <c r="K199" s="52" t="s">
        <v>48</v>
      </c>
      <c r="L199" s="54" t="s">
        <v>22</v>
      </c>
      <c r="M199" s="54" t="s">
        <v>22</v>
      </c>
      <c r="N199" s="55" t="s">
        <v>22</v>
      </c>
      <c r="O199" s="55" t="s">
        <v>22</v>
      </c>
      <c r="P199" s="55" t="s">
        <v>22</v>
      </c>
      <c r="Q199" s="56" t="s">
        <v>393</v>
      </c>
      <c r="R199" s="56" t="s">
        <v>400</v>
      </c>
      <c r="S199" s="56" t="s">
        <v>37</v>
      </c>
      <c r="T199" s="57" t="s">
        <v>22</v>
      </c>
      <c r="U199" s="58" t="s">
        <v>22</v>
      </c>
      <c r="V199" s="58" t="s">
        <v>22</v>
      </c>
      <c r="W199" s="58" t="s">
        <v>22</v>
      </c>
      <c r="X199" s="58" t="s">
        <v>22</v>
      </c>
      <c r="Y199" s="58" t="s">
        <v>22</v>
      </c>
      <c r="Z199" s="58" t="s">
        <v>22</v>
      </c>
      <c r="AA199" s="64" t="s">
        <v>22</v>
      </c>
      <c r="AB199" s="64" t="s">
        <v>22</v>
      </c>
      <c r="AC199" s="64" t="s">
        <v>22</v>
      </c>
      <c r="AD199" s="59" t="s">
        <v>22</v>
      </c>
      <c r="AE199" s="59" t="s">
        <v>22</v>
      </c>
      <c r="AF199" s="60" t="s">
        <v>22</v>
      </c>
      <c r="AG199" s="60" t="s">
        <v>22</v>
      </c>
      <c r="AH199" s="60" t="s">
        <v>22</v>
      </c>
      <c r="AI199" s="60" t="s">
        <v>22</v>
      </c>
      <c r="AJ199" s="60" t="s">
        <v>22</v>
      </c>
      <c r="AK199" s="60" t="s">
        <v>22</v>
      </c>
      <c r="AL199" s="60" t="s">
        <v>22</v>
      </c>
      <c r="AM199" s="60" t="s">
        <v>22</v>
      </c>
      <c r="AN199" s="61" t="s">
        <v>22</v>
      </c>
      <c r="AO199" s="61" t="s">
        <v>22</v>
      </c>
      <c r="AP199" s="61" t="s">
        <v>22</v>
      </c>
      <c r="AQ199" s="61" t="s">
        <v>22</v>
      </c>
    </row>
    <row r="200" spans="1:43">
      <c r="A200" s="25">
        <v>199</v>
      </c>
      <c r="B200" s="23" t="s">
        <v>52</v>
      </c>
      <c r="C200" s="24" t="s">
        <v>87</v>
      </c>
      <c r="D200" s="14"/>
      <c r="E200" s="14"/>
      <c r="G200" s="50" t="s">
        <v>22</v>
      </c>
      <c r="H200" s="50">
        <v>1</v>
      </c>
      <c r="I200" s="50" t="s">
        <v>22</v>
      </c>
      <c r="J200" s="52" t="s">
        <v>22</v>
      </c>
      <c r="K200" s="52" t="s">
        <v>48</v>
      </c>
      <c r="L200" s="54" t="s">
        <v>22</v>
      </c>
      <c r="M200" s="54" t="s">
        <v>22</v>
      </c>
      <c r="N200" s="55" t="s">
        <v>22</v>
      </c>
      <c r="O200" s="55" t="s">
        <v>22</v>
      </c>
      <c r="P200" s="55" t="s">
        <v>22</v>
      </c>
      <c r="Q200" s="56" t="s">
        <v>22</v>
      </c>
      <c r="R200" s="56" t="s">
        <v>22</v>
      </c>
      <c r="S200" s="56" t="s">
        <v>22</v>
      </c>
      <c r="T200" s="57" t="s">
        <v>22</v>
      </c>
      <c r="U200" s="58" t="s">
        <v>22</v>
      </c>
      <c r="V200" s="58" t="s">
        <v>22</v>
      </c>
      <c r="W200" s="58" t="s">
        <v>22</v>
      </c>
      <c r="X200" s="58" t="s">
        <v>22</v>
      </c>
      <c r="Y200" s="58" t="s">
        <v>22</v>
      </c>
      <c r="Z200" s="58" t="s">
        <v>22</v>
      </c>
      <c r="AA200" s="64" t="s">
        <v>22</v>
      </c>
      <c r="AB200" s="64" t="s">
        <v>22</v>
      </c>
      <c r="AC200" s="64" t="s">
        <v>22</v>
      </c>
      <c r="AD200" s="59" t="s">
        <v>22</v>
      </c>
      <c r="AE200" s="59" t="s">
        <v>22</v>
      </c>
      <c r="AF200" s="60" t="s">
        <v>22</v>
      </c>
      <c r="AG200" s="60" t="s">
        <v>22</v>
      </c>
      <c r="AH200" s="60" t="s">
        <v>22</v>
      </c>
      <c r="AI200" s="60" t="s">
        <v>22</v>
      </c>
      <c r="AJ200" s="60" t="s">
        <v>22</v>
      </c>
      <c r="AK200" s="60" t="s">
        <v>22</v>
      </c>
      <c r="AL200" s="60" t="s">
        <v>22</v>
      </c>
      <c r="AM200" s="60" t="s">
        <v>22</v>
      </c>
      <c r="AN200" s="61" t="s">
        <v>22</v>
      </c>
      <c r="AO200" s="61" t="s">
        <v>22</v>
      </c>
      <c r="AP200" s="61" t="s">
        <v>22</v>
      </c>
      <c r="AQ200" s="61" t="s">
        <v>22</v>
      </c>
    </row>
    <row r="201" spans="1:43">
      <c r="A201" s="25">
        <v>200</v>
      </c>
      <c r="B201" s="23" t="s">
        <v>52</v>
      </c>
      <c r="C201" s="24" t="s">
        <v>208</v>
      </c>
      <c r="D201" s="15"/>
      <c r="E201" s="15"/>
      <c r="F201" s="15"/>
      <c r="G201" s="50" t="s">
        <v>22</v>
      </c>
      <c r="H201" s="50">
        <v>1</v>
      </c>
      <c r="I201" s="50" t="s">
        <v>22</v>
      </c>
      <c r="J201" s="52" t="s">
        <v>22</v>
      </c>
      <c r="K201" s="52" t="s">
        <v>22</v>
      </c>
      <c r="L201" s="54" t="s">
        <v>43</v>
      </c>
      <c r="M201" s="54" t="s">
        <v>22</v>
      </c>
      <c r="N201" s="55" t="s">
        <v>22</v>
      </c>
      <c r="O201" s="55" t="s">
        <v>22</v>
      </c>
      <c r="P201" s="55" t="s">
        <v>22</v>
      </c>
      <c r="Q201" s="56" t="s">
        <v>22</v>
      </c>
      <c r="R201" s="56" t="s">
        <v>22</v>
      </c>
      <c r="S201" s="56" t="s">
        <v>22</v>
      </c>
      <c r="T201" s="57" t="s">
        <v>398</v>
      </c>
      <c r="U201" s="58" t="s">
        <v>22</v>
      </c>
      <c r="V201" s="58" t="s">
        <v>22</v>
      </c>
      <c r="W201" s="58" t="s">
        <v>22</v>
      </c>
      <c r="X201" s="58" t="s">
        <v>22</v>
      </c>
      <c r="Y201" s="58" t="s">
        <v>22</v>
      </c>
      <c r="Z201" s="58" t="s">
        <v>22</v>
      </c>
      <c r="AA201" s="64" t="s">
        <v>22</v>
      </c>
      <c r="AB201" s="64" t="s">
        <v>22</v>
      </c>
      <c r="AC201" s="64" t="s">
        <v>22</v>
      </c>
      <c r="AD201" s="59" t="s">
        <v>22</v>
      </c>
      <c r="AE201" s="59" t="s">
        <v>22</v>
      </c>
      <c r="AF201" s="60" t="s">
        <v>22</v>
      </c>
      <c r="AG201" s="60" t="s">
        <v>22</v>
      </c>
      <c r="AH201" s="60" t="s">
        <v>22</v>
      </c>
      <c r="AI201" s="60" t="s">
        <v>22</v>
      </c>
      <c r="AJ201" s="60" t="s">
        <v>22</v>
      </c>
      <c r="AK201" s="60">
        <v>1</v>
      </c>
      <c r="AL201" s="60" t="s">
        <v>22</v>
      </c>
      <c r="AM201" s="60" t="s">
        <v>22</v>
      </c>
      <c r="AN201" s="61" t="s">
        <v>22</v>
      </c>
      <c r="AO201" s="61" t="s">
        <v>22</v>
      </c>
      <c r="AP201" s="61" t="s">
        <v>22</v>
      </c>
      <c r="AQ201" s="61" t="s">
        <v>22</v>
      </c>
    </row>
    <row r="202" spans="1:43" ht="32.25" customHeight="1">
      <c r="A202" s="25">
        <v>201</v>
      </c>
      <c r="B202" s="23" t="s">
        <v>52</v>
      </c>
      <c r="C202" s="24" t="s">
        <v>209</v>
      </c>
      <c r="D202" s="14"/>
      <c r="E202" s="14"/>
      <c r="F202" s="14"/>
      <c r="G202" s="50" t="s">
        <v>22</v>
      </c>
      <c r="H202" s="50">
        <v>1</v>
      </c>
      <c r="I202" s="50" t="s">
        <v>22</v>
      </c>
      <c r="J202" s="52" t="s">
        <v>22</v>
      </c>
      <c r="K202" s="52" t="s">
        <v>22</v>
      </c>
      <c r="L202" s="54" t="s">
        <v>45</v>
      </c>
      <c r="M202" s="54" t="s">
        <v>22</v>
      </c>
      <c r="N202" s="55" t="s">
        <v>393</v>
      </c>
      <c r="O202" s="55" t="s">
        <v>16</v>
      </c>
      <c r="P202" s="55" t="s">
        <v>17</v>
      </c>
      <c r="Q202" s="56" t="s">
        <v>22</v>
      </c>
      <c r="R202" s="56" t="s">
        <v>22</v>
      </c>
      <c r="S202" s="56" t="s">
        <v>22</v>
      </c>
      <c r="T202" s="57" t="s">
        <v>398</v>
      </c>
      <c r="U202" s="58" t="s">
        <v>22</v>
      </c>
      <c r="V202" s="58" t="s">
        <v>22</v>
      </c>
      <c r="W202" s="58" t="s">
        <v>22</v>
      </c>
      <c r="X202" s="58" t="s">
        <v>22</v>
      </c>
      <c r="Y202" s="58" t="s">
        <v>22</v>
      </c>
      <c r="Z202" s="58" t="s">
        <v>22</v>
      </c>
      <c r="AA202" s="64" t="s">
        <v>22</v>
      </c>
      <c r="AB202" s="64" t="s">
        <v>22</v>
      </c>
      <c r="AC202" s="64" t="s">
        <v>22</v>
      </c>
      <c r="AD202" s="59" t="s">
        <v>22</v>
      </c>
      <c r="AE202" s="59" t="s">
        <v>22</v>
      </c>
      <c r="AF202" s="60" t="s">
        <v>22</v>
      </c>
      <c r="AG202" s="60" t="s">
        <v>22</v>
      </c>
      <c r="AH202" s="60">
        <v>1</v>
      </c>
      <c r="AI202" s="60" t="s">
        <v>22</v>
      </c>
      <c r="AJ202" s="60" t="s">
        <v>22</v>
      </c>
      <c r="AK202" s="60">
        <v>1</v>
      </c>
      <c r="AL202" s="60" t="s">
        <v>22</v>
      </c>
      <c r="AM202" s="60" t="s">
        <v>22</v>
      </c>
      <c r="AN202" s="61" t="s">
        <v>22</v>
      </c>
      <c r="AO202" s="61">
        <v>1</v>
      </c>
      <c r="AP202" s="61" t="s">
        <v>22</v>
      </c>
      <c r="AQ202" s="61" t="s">
        <v>22</v>
      </c>
    </row>
    <row r="203" spans="1:43">
      <c r="A203" s="25">
        <v>202</v>
      </c>
      <c r="B203" s="23" t="s">
        <v>57</v>
      </c>
      <c r="C203" s="24" t="s">
        <v>210</v>
      </c>
      <c r="D203" s="14"/>
      <c r="E203" s="14"/>
      <c r="F203" s="14"/>
      <c r="G203" s="50" t="s">
        <v>22</v>
      </c>
      <c r="H203" s="50">
        <v>1</v>
      </c>
      <c r="I203" s="50" t="s">
        <v>22</v>
      </c>
      <c r="J203" s="52" t="s">
        <v>47</v>
      </c>
      <c r="K203" s="52" t="s">
        <v>22</v>
      </c>
      <c r="L203" s="54" t="s">
        <v>22</v>
      </c>
      <c r="M203" s="54" t="s">
        <v>22</v>
      </c>
      <c r="N203" s="55" t="s">
        <v>22</v>
      </c>
      <c r="O203" s="55" t="s">
        <v>22</v>
      </c>
      <c r="P203" s="55" t="s">
        <v>22</v>
      </c>
      <c r="Q203" s="56" t="s">
        <v>22</v>
      </c>
      <c r="R203" s="56" t="s">
        <v>22</v>
      </c>
      <c r="S203" s="56" t="s">
        <v>22</v>
      </c>
      <c r="T203" s="57" t="s">
        <v>22</v>
      </c>
      <c r="U203" s="58" t="s">
        <v>22</v>
      </c>
      <c r="V203" s="58" t="s">
        <v>22</v>
      </c>
      <c r="W203" s="58" t="s">
        <v>22</v>
      </c>
      <c r="X203" s="58" t="s">
        <v>22</v>
      </c>
      <c r="Y203" s="58" t="s">
        <v>22</v>
      </c>
      <c r="Z203" s="58" t="s">
        <v>22</v>
      </c>
      <c r="AA203" s="64" t="s">
        <v>22</v>
      </c>
      <c r="AB203" s="64" t="s">
        <v>22</v>
      </c>
      <c r="AC203" s="64" t="s">
        <v>22</v>
      </c>
      <c r="AD203" s="59" t="s">
        <v>22</v>
      </c>
      <c r="AE203" s="59" t="s">
        <v>22</v>
      </c>
      <c r="AF203" s="60" t="s">
        <v>22</v>
      </c>
      <c r="AG203" s="60" t="s">
        <v>22</v>
      </c>
      <c r="AH203" s="60" t="s">
        <v>22</v>
      </c>
      <c r="AI203" s="60" t="s">
        <v>22</v>
      </c>
      <c r="AJ203" s="60" t="s">
        <v>22</v>
      </c>
      <c r="AK203" s="60" t="s">
        <v>22</v>
      </c>
      <c r="AL203" s="60" t="s">
        <v>22</v>
      </c>
      <c r="AM203" s="60" t="s">
        <v>22</v>
      </c>
      <c r="AN203" s="61" t="s">
        <v>22</v>
      </c>
      <c r="AO203" s="61" t="s">
        <v>22</v>
      </c>
      <c r="AP203" s="61" t="s">
        <v>22</v>
      </c>
      <c r="AQ203" s="61" t="s">
        <v>22</v>
      </c>
    </row>
    <row r="204" spans="1:43">
      <c r="A204" s="25">
        <v>203</v>
      </c>
      <c r="B204" s="23" t="s">
        <v>57</v>
      </c>
      <c r="C204" s="24" t="s">
        <v>211</v>
      </c>
      <c r="D204" s="14"/>
      <c r="E204" s="14"/>
      <c r="F204" s="14"/>
      <c r="G204" s="50" t="s">
        <v>22</v>
      </c>
      <c r="H204" s="50">
        <v>1</v>
      </c>
      <c r="I204" s="50" t="s">
        <v>22</v>
      </c>
      <c r="J204" s="52" t="s">
        <v>47</v>
      </c>
      <c r="K204" s="52" t="s">
        <v>22</v>
      </c>
      <c r="L204" s="54" t="s">
        <v>22</v>
      </c>
      <c r="M204" s="54" t="s">
        <v>22</v>
      </c>
      <c r="N204" s="55" t="s">
        <v>22</v>
      </c>
      <c r="O204" s="55" t="s">
        <v>22</v>
      </c>
      <c r="P204" s="55" t="s">
        <v>22</v>
      </c>
      <c r="Q204" s="56" t="s">
        <v>22</v>
      </c>
      <c r="R204" s="56" t="s">
        <v>22</v>
      </c>
      <c r="S204" s="56" t="s">
        <v>22</v>
      </c>
      <c r="T204" s="57" t="s">
        <v>22</v>
      </c>
      <c r="U204" s="58" t="s">
        <v>22</v>
      </c>
      <c r="V204" s="58" t="s">
        <v>22</v>
      </c>
      <c r="W204" s="58" t="s">
        <v>22</v>
      </c>
      <c r="X204" s="58" t="s">
        <v>22</v>
      </c>
      <c r="Y204" s="58" t="s">
        <v>22</v>
      </c>
      <c r="Z204" s="58" t="s">
        <v>22</v>
      </c>
      <c r="AA204" s="64" t="s">
        <v>22</v>
      </c>
      <c r="AB204" s="64" t="s">
        <v>22</v>
      </c>
      <c r="AC204" s="64" t="s">
        <v>22</v>
      </c>
      <c r="AD204" s="59" t="s">
        <v>22</v>
      </c>
      <c r="AE204" s="59" t="s">
        <v>22</v>
      </c>
      <c r="AF204" s="60" t="s">
        <v>22</v>
      </c>
      <c r="AG204" s="60" t="s">
        <v>22</v>
      </c>
      <c r="AH204" s="60" t="s">
        <v>22</v>
      </c>
      <c r="AI204" s="60" t="s">
        <v>22</v>
      </c>
      <c r="AJ204" s="60" t="s">
        <v>22</v>
      </c>
      <c r="AK204" s="60" t="s">
        <v>22</v>
      </c>
      <c r="AL204" s="60" t="s">
        <v>22</v>
      </c>
      <c r="AM204" s="60" t="s">
        <v>22</v>
      </c>
      <c r="AN204" s="61" t="s">
        <v>22</v>
      </c>
      <c r="AO204" s="61" t="s">
        <v>22</v>
      </c>
      <c r="AP204" s="61" t="s">
        <v>22</v>
      </c>
      <c r="AQ204" s="61" t="s">
        <v>22</v>
      </c>
    </row>
    <row r="205" spans="1:43">
      <c r="A205" s="25">
        <v>204</v>
      </c>
      <c r="B205" s="23" t="s">
        <v>57</v>
      </c>
      <c r="C205" s="26" t="s">
        <v>212</v>
      </c>
      <c r="D205" s="14"/>
      <c r="E205" s="14"/>
      <c r="G205" s="50" t="s">
        <v>22</v>
      </c>
      <c r="H205" s="50">
        <v>1</v>
      </c>
      <c r="I205" s="50" t="s">
        <v>22</v>
      </c>
      <c r="J205" s="52" t="s">
        <v>22</v>
      </c>
      <c r="K205" s="52" t="s">
        <v>22</v>
      </c>
      <c r="L205" s="54" t="s">
        <v>43</v>
      </c>
      <c r="M205" s="54" t="s">
        <v>22</v>
      </c>
      <c r="N205" s="55" t="s">
        <v>22</v>
      </c>
      <c r="O205" s="55" t="s">
        <v>22</v>
      </c>
      <c r="P205" s="55" t="s">
        <v>22</v>
      </c>
      <c r="Q205" s="56" t="s">
        <v>393</v>
      </c>
      <c r="R205" s="56" t="s">
        <v>400</v>
      </c>
      <c r="S205" s="56" t="s">
        <v>38</v>
      </c>
      <c r="T205" s="57" t="s">
        <v>398</v>
      </c>
      <c r="U205" s="58" t="s">
        <v>22</v>
      </c>
      <c r="V205" s="58" t="s">
        <v>22</v>
      </c>
      <c r="W205" s="58" t="s">
        <v>22</v>
      </c>
      <c r="X205" s="58" t="s">
        <v>22</v>
      </c>
      <c r="Y205" s="58" t="s">
        <v>22</v>
      </c>
      <c r="Z205" s="58" t="s">
        <v>22</v>
      </c>
      <c r="AA205" s="64" t="s">
        <v>22</v>
      </c>
      <c r="AB205" s="64" t="s">
        <v>22</v>
      </c>
      <c r="AC205" s="64" t="s">
        <v>22</v>
      </c>
      <c r="AD205" s="59" t="s">
        <v>22</v>
      </c>
      <c r="AE205" s="59" t="s">
        <v>22</v>
      </c>
      <c r="AF205" s="60" t="s">
        <v>22</v>
      </c>
      <c r="AG205" s="60" t="s">
        <v>22</v>
      </c>
      <c r="AH205" s="60" t="s">
        <v>22</v>
      </c>
      <c r="AI205" s="60" t="s">
        <v>22</v>
      </c>
      <c r="AJ205" s="60" t="s">
        <v>22</v>
      </c>
      <c r="AK205" s="60" t="s">
        <v>22</v>
      </c>
      <c r="AL205" s="60" t="s">
        <v>22</v>
      </c>
      <c r="AM205" s="60" t="s">
        <v>22</v>
      </c>
      <c r="AN205" s="61" t="s">
        <v>22</v>
      </c>
      <c r="AO205" s="61">
        <v>1</v>
      </c>
      <c r="AP205" s="61" t="s">
        <v>22</v>
      </c>
      <c r="AQ205" s="61" t="s">
        <v>22</v>
      </c>
    </row>
    <row r="206" spans="1:43">
      <c r="A206" s="25">
        <v>205</v>
      </c>
      <c r="B206" s="23" t="s">
        <v>57</v>
      </c>
      <c r="C206" s="24" t="s">
        <v>213</v>
      </c>
      <c r="D206" s="14"/>
      <c r="E206" s="14"/>
      <c r="F206" s="14"/>
      <c r="G206" s="50" t="s">
        <v>22</v>
      </c>
      <c r="H206" s="50">
        <v>1</v>
      </c>
      <c r="I206" s="50" t="s">
        <v>22</v>
      </c>
      <c r="J206" s="52" t="s">
        <v>22</v>
      </c>
      <c r="K206" s="52" t="s">
        <v>22</v>
      </c>
      <c r="L206" s="54" t="s">
        <v>43</v>
      </c>
      <c r="M206" s="54" t="s">
        <v>22</v>
      </c>
      <c r="N206" s="55" t="s">
        <v>22</v>
      </c>
      <c r="O206" s="55" t="s">
        <v>22</v>
      </c>
      <c r="P206" s="55" t="s">
        <v>22</v>
      </c>
      <c r="Q206" s="56" t="s">
        <v>393</v>
      </c>
      <c r="R206" s="56" t="s">
        <v>400</v>
      </c>
      <c r="S206" s="56" t="s">
        <v>38</v>
      </c>
      <c r="T206" s="57" t="s">
        <v>398</v>
      </c>
      <c r="U206" s="58" t="s">
        <v>22</v>
      </c>
      <c r="V206" s="58" t="s">
        <v>22</v>
      </c>
      <c r="W206" s="58" t="s">
        <v>22</v>
      </c>
      <c r="X206" s="58" t="s">
        <v>22</v>
      </c>
      <c r="Y206" s="58" t="s">
        <v>22</v>
      </c>
      <c r="Z206" s="58" t="s">
        <v>22</v>
      </c>
      <c r="AA206" s="64" t="s">
        <v>22</v>
      </c>
      <c r="AB206" s="64" t="s">
        <v>22</v>
      </c>
      <c r="AC206" s="64" t="s">
        <v>22</v>
      </c>
      <c r="AD206" s="59" t="s">
        <v>22</v>
      </c>
      <c r="AE206" s="59" t="s">
        <v>22</v>
      </c>
      <c r="AF206" s="60" t="s">
        <v>22</v>
      </c>
      <c r="AG206" s="60" t="s">
        <v>22</v>
      </c>
      <c r="AH206" s="60" t="s">
        <v>22</v>
      </c>
      <c r="AI206" s="60" t="s">
        <v>22</v>
      </c>
      <c r="AJ206" s="60" t="s">
        <v>22</v>
      </c>
      <c r="AK206" s="60" t="s">
        <v>22</v>
      </c>
      <c r="AL206" s="60" t="s">
        <v>22</v>
      </c>
      <c r="AM206" s="60" t="s">
        <v>22</v>
      </c>
      <c r="AN206" s="61" t="s">
        <v>22</v>
      </c>
      <c r="AO206" s="61">
        <v>1</v>
      </c>
      <c r="AP206" s="61" t="s">
        <v>22</v>
      </c>
      <c r="AQ206" s="61" t="s">
        <v>22</v>
      </c>
    </row>
    <row r="207" spans="1:43">
      <c r="A207" s="25">
        <v>206</v>
      </c>
      <c r="B207" s="23" t="s">
        <v>52</v>
      </c>
      <c r="C207" s="24" t="s">
        <v>77</v>
      </c>
      <c r="D207" s="14"/>
      <c r="E207" s="14"/>
      <c r="F207" s="14"/>
      <c r="G207" s="50" t="s">
        <v>22</v>
      </c>
      <c r="H207" s="50">
        <v>1</v>
      </c>
      <c r="I207" s="50" t="s">
        <v>22</v>
      </c>
      <c r="J207" s="52" t="s">
        <v>22</v>
      </c>
      <c r="K207" s="52" t="s">
        <v>48</v>
      </c>
      <c r="L207" s="54" t="s">
        <v>22</v>
      </c>
      <c r="M207" s="54" t="s">
        <v>22</v>
      </c>
      <c r="N207" s="55" t="s">
        <v>22</v>
      </c>
      <c r="O207" s="55" t="s">
        <v>22</v>
      </c>
      <c r="P207" s="55" t="s">
        <v>22</v>
      </c>
      <c r="Q207" s="56" t="s">
        <v>22</v>
      </c>
      <c r="R207" s="56" t="s">
        <v>22</v>
      </c>
      <c r="S207" s="56" t="s">
        <v>22</v>
      </c>
      <c r="T207" s="57" t="s">
        <v>22</v>
      </c>
      <c r="U207" s="58" t="s">
        <v>22</v>
      </c>
      <c r="V207" s="58" t="s">
        <v>22</v>
      </c>
      <c r="W207" s="58" t="s">
        <v>22</v>
      </c>
      <c r="X207" s="58" t="s">
        <v>22</v>
      </c>
      <c r="Y207" s="58" t="s">
        <v>22</v>
      </c>
      <c r="Z207" s="58" t="s">
        <v>22</v>
      </c>
      <c r="AA207" s="64" t="s">
        <v>22</v>
      </c>
      <c r="AB207" s="64" t="s">
        <v>22</v>
      </c>
      <c r="AC207" s="64" t="s">
        <v>22</v>
      </c>
      <c r="AD207" s="59" t="s">
        <v>22</v>
      </c>
      <c r="AE207" s="59" t="s">
        <v>22</v>
      </c>
      <c r="AF207" s="60" t="s">
        <v>22</v>
      </c>
      <c r="AG207" s="60" t="s">
        <v>22</v>
      </c>
      <c r="AH207" s="60" t="s">
        <v>22</v>
      </c>
      <c r="AI207" s="60" t="s">
        <v>22</v>
      </c>
      <c r="AJ207" s="60" t="s">
        <v>22</v>
      </c>
      <c r="AK207" s="60" t="s">
        <v>22</v>
      </c>
      <c r="AL207" s="60" t="s">
        <v>22</v>
      </c>
      <c r="AM207" s="60" t="s">
        <v>22</v>
      </c>
      <c r="AN207" s="61" t="s">
        <v>22</v>
      </c>
      <c r="AO207" s="61" t="s">
        <v>22</v>
      </c>
      <c r="AP207" s="61" t="s">
        <v>22</v>
      </c>
      <c r="AQ207" s="61" t="s">
        <v>22</v>
      </c>
    </row>
    <row r="208" spans="1:43" ht="30" customHeight="1">
      <c r="A208" s="25">
        <v>207</v>
      </c>
      <c r="B208" s="23" t="s">
        <v>52</v>
      </c>
      <c r="C208" s="24" t="s">
        <v>214</v>
      </c>
      <c r="D208" s="14"/>
      <c r="E208" s="14"/>
      <c r="F208" s="14"/>
      <c r="G208" s="50" t="s">
        <v>22</v>
      </c>
      <c r="H208" s="50">
        <v>1</v>
      </c>
      <c r="I208" s="50" t="s">
        <v>22</v>
      </c>
      <c r="J208" s="52" t="s">
        <v>22</v>
      </c>
      <c r="K208" s="52" t="s">
        <v>22</v>
      </c>
      <c r="L208" s="54" t="s">
        <v>43</v>
      </c>
      <c r="M208" s="54" t="s">
        <v>22</v>
      </c>
      <c r="N208" s="55" t="s">
        <v>22</v>
      </c>
      <c r="O208" s="55" t="s">
        <v>22</v>
      </c>
      <c r="P208" s="55" t="s">
        <v>22</v>
      </c>
      <c r="Q208" s="56" t="s">
        <v>22</v>
      </c>
      <c r="R208" s="56" t="s">
        <v>22</v>
      </c>
      <c r="S208" s="56" t="s">
        <v>22</v>
      </c>
      <c r="T208" s="57" t="s">
        <v>398</v>
      </c>
      <c r="U208" s="58" t="s">
        <v>22</v>
      </c>
      <c r="V208" s="58" t="s">
        <v>22</v>
      </c>
      <c r="W208" s="58" t="s">
        <v>22</v>
      </c>
      <c r="X208" s="58" t="s">
        <v>22</v>
      </c>
      <c r="Y208" s="58" t="s">
        <v>22</v>
      </c>
      <c r="Z208" s="58" t="s">
        <v>22</v>
      </c>
      <c r="AA208" s="64" t="s">
        <v>22</v>
      </c>
      <c r="AB208" s="64" t="s">
        <v>22</v>
      </c>
      <c r="AC208" s="64" t="s">
        <v>22</v>
      </c>
      <c r="AD208" s="59" t="s">
        <v>22</v>
      </c>
      <c r="AE208" s="59" t="s">
        <v>22</v>
      </c>
      <c r="AF208" s="60" t="s">
        <v>22</v>
      </c>
      <c r="AG208" s="60" t="s">
        <v>22</v>
      </c>
      <c r="AH208" s="60" t="s">
        <v>22</v>
      </c>
      <c r="AI208" s="60" t="s">
        <v>22</v>
      </c>
      <c r="AJ208" s="60" t="s">
        <v>22</v>
      </c>
      <c r="AK208" s="60">
        <v>1</v>
      </c>
      <c r="AL208" s="60" t="s">
        <v>22</v>
      </c>
      <c r="AM208" s="60" t="s">
        <v>22</v>
      </c>
      <c r="AN208" s="61" t="s">
        <v>22</v>
      </c>
      <c r="AO208" s="61">
        <v>1</v>
      </c>
      <c r="AP208" s="61" t="s">
        <v>22</v>
      </c>
      <c r="AQ208" s="61" t="s">
        <v>22</v>
      </c>
    </row>
    <row r="209" spans="1:43">
      <c r="A209" s="25">
        <v>208</v>
      </c>
      <c r="B209" s="23" t="s">
        <v>57</v>
      </c>
      <c r="C209" s="24" t="s">
        <v>87</v>
      </c>
      <c r="D209" s="14"/>
      <c r="E209" s="14"/>
      <c r="F209" s="15"/>
      <c r="G209" s="50" t="s">
        <v>22</v>
      </c>
      <c r="H209" s="50">
        <v>1</v>
      </c>
      <c r="I209" s="50" t="s">
        <v>22</v>
      </c>
      <c r="J209" s="52" t="s">
        <v>22</v>
      </c>
      <c r="K209" s="52" t="s">
        <v>48</v>
      </c>
      <c r="L209" s="54" t="s">
        <v>22</v>
      </c>
      <c r="M209" s="54" t="s">
        <v>22</v>
      </c>
      <c r="N209" s="55" t="s">
        <v>22</v>
      </c>
      <c r="O209" s="55" t="s">
        <v>22</v>
      </c>
      <c r="P209" s="55" t="s">
        <v>22</v>
      </c>
      <c r="Q209" s="56" t="s">
        <v>393</v>
      </c>
      <c r="R209" s="56" t="s">
        <v>400</v>
      </c>
      <c r="S209" s="56" t="s">
        <v>39</v>
      </c>
      <c r="T209" s="57" t="s">
        <v>22</v>
      </c>
      <c r="U209" s="58" t="s">
        <v>22</v>
      </c>
      <c r="V209" s="58" t="s">
        <v>22</v>
      </c>
      <c r="W209" s="58" t="s">
        <v>22</v>
      </c>
      <c r="X209" s="58" t="s">
        <v>22</v>
      </c>
      <c r="Y209" s="58" t="s">
        <v>22</v>
      </c>
      <c r="Z209" s="58" t="s">
        <v>22</v>
      </c>
      <c r="AA209" s="64" t="s">
        <v>22</v>
      </c>
      <c r="AB209" s="64" t="s">
        <v>22</v>
      </c>
      <c r="AC209" s="64" t="s">
        <v>22</v>
      </c>
      <c r="AD209" s="59" t="s">
        <v>22</v>
      </c>
      <c r="AE209" s="59" t="s">
        <v>22</v>
      </c>
      <c r="AF209" s="60" t="s">
        <v>22</v>
      </c>
      <c r="AG209" s="60" t="s">
        <v>22</v>
      </c>
      <c r="AH209" s="60" t="s">
        <v>22</v>
      </c>
      <c r="AI209" s="60" t="s">
        <v>22</v>
      </c>
      <c r="AJ209" s="60" t="s">
        <v>22</v>
      </c>
      <c r="AK209" s="60" t="s">
        <v>22</v>
      </c>
      <c r="AL209" s="60" t="s">
        <v>22</v>
      </c>
      <c r="AM209" s="60" t="s">
        <v>22</v>
      </c>
      <c r="AN209" s="61" t="s">
        <v>22</v>
      </c>
      <c r="AO209" s="61" t="s">
        <v>22</v>
      </c>
      <c r="AP209" s="61" t="s">
        <v>22</v>
      </c>
      <c r="AQ209" s="61" t="s">
        <v>22</v>
      </c>
    </row>
    <row r="210" spans="1:43">
      <c r="A210" s="25">
        <v>209</v>
      </c>
      <c r="B210" s="23" t="s">
        <v>57</v>
      </c>
      <c r="C210" s="24" t="s">
        <v>215</v>
      </c>
      <c r="D210" s="14"/>
      <c r="E210" s="14"/>
      <c r="F210" s="14"/>
      <c r="G210" s="50" t="s">
        <v>22</v>
      </c>
      <c r="H210" s="50">
        <v>1</v>
      </c>
      <c r="I210" s="50" t="s">
        <v>22</v>
      </c>
      <c r="J210" s="52" t="s">
        <v>47</v>
      </c>
      <c r="K210" s="52" t="s">
        <v>22</v>
      </c>
      <c r="L210" s="54" t="s">
        <v>22</v>
      </c>
      <c r="M210" s="54" t="s">
        <v>22</v>
      </c>
      <c r="N210" s="55" t="s">
        <v>22</v>
      </c>
      <c r="O210" s="55" t="s">
        <v>22</v>
      </c>
      <c r="P210" s="55" t="s">
        <v>22</v>
      </c>
      <c r="Q210" s="56" t="s">
        <v>22</v>
      </c>
      <c r="R210" s="56" t="s">
        <v>22</v>
      </c>
      <c r="S210" s="56" t="s">
        <v>22</v>
      </c>
      <c r="T210" s="57" t="s">
        <v>22</v>
      </c>
      <c r="U210" s="58" t="s">
        <v>22</v>
      </c>
      <c r="V210" s="58" t="s">
        <v>22</v>
      </c>
      <c r="W210" s="58" t="s">
        <v>22</v>
      </c>
      <c r="X210" s="58" t="s">
        <v>22</v>
      </c>
      <c r="Y210" s="58" t="s">
        <v>22</v>
      </c>
      <c r="Z210" s="58" t="s">
        <v>22</v>
      </c>
      <c r="AA210" s="64" t="s">
        <v>22</v>
      </c>
      <c r="AB210" s="64" t="s">
        <v>22</v>
      </c>
      <c r="AC210" s="64" t="s">
        <v>22</v>
      </c>
      <c r="AD210" s="59" t="s">
        <v>22</v>
      </c>
      <c r="AE210" s="59" t="s">
        <v>22</v>
      </c>
      <c r="AF210" s="60" t="s">
        <v>22</v>
      </c>
      <c r="AG210" s="60" t="s">
        <v>22</v>
      </c>
      <c r="AH210" s="60" t="s">
        <v>22</v>
      </c>
      <c r="AI210" s="60" t="s">
        <v>22</v>
      </c>
      <c r="AJ210" s="60" t="s">
        <v>22</v>
      </c>
      <c r="AK210" s="60" t="s">
        <v>22</v>
      </c>
      <c r="AL210" s="60" t="s">
        <v>22</v>
      </c>
      <c r="AM210" s="60" t="s">
        <v>22</v>
      </c>
      <c r="AN210" s="61" t="s">
        <v>22</v>
      </c>
      <c r="AO210" s="61" t="s">
        <v>22</v>
      </c>
      <c r="AP210" s="61" t="s">
        <v>22</v>
      </c>
      <c r="AQ210" s="61" t="s">
        <v>22</v>
      </c>
    </row>
    <row r="211" spans="1:43" ht="30">
      <c r="A211" s="25">
        <v>210</v>
      </c>
      <c r="B211" s="23" t="s">
        <v>52</v>
      </c>
      <c r="C211" s="24" t="s">
        <v>216</v>
      </c>
      <c r="D211" s="14"/>
      <c r="E211" s="14"/>
      <c r="F211" s="14"/>
      <c r="G211" s="50" t="s">
        <v>22</v>
      </c>
      <c r="H211" s="50">
        <v>1</v>
      </c>
      <c r="I211" s="50" t="s">
        <v>22</v>
      </c>
      <c r="J211" s="52" t="s">
        <v>22</v>
      </c>
      <c r="K211" s="52" t="s">
        <v>22</v>
      </c>
      <c r="L211" s="54" t="s">
        <v>416</v>
      </c>
      <c r="M211" s="54" t="s">
        <v>22</v>
      </c>
      <c r="N211" s="55" t="s">
        <v>22</v>
      </c>
      <c r="O211" s="55" t="s">
        <v>22</v>
      </c>
      <c r="P211" s="55" t="s">
        <v>22</v>
      </c>
      <c r="Q211" s="56" t="s">
        <v>22</v>
      </c>
      <c r="R211" s="56" t="s">
        <v>22</v>
      </c>
      <c r="S211" s="56" t="s">
        <v>22</v>
      </c>
      <c r="T211" s="57" t="s">
        <v>398</v>
      </c>
      <c r="U211" s="58" t="s">
        <v>22</v>
      </c>
      <c r="V211" s="58" t="s">
        <v>22</v>
      </c>
      <c r="W211" s="58" t="s">
        <v>22</v>
      </c>
      <c r="X211" s="58" t="s">
        <v>22</v>
      </c>
      <c r="Y211" s="58" t="s">
        <v>22</v>
      </c>
      <c r="Z211" s="58" t="s">
        <v>22</v>
      </c>
      <c r="AA211" s="64" t="s">
        <v>22</v>
      </c>
      <c r="AB211" s="64" t="s">
        <v>22</v>
      </c>
      <c r="AC211" s="64" t="s">
        <v>22</v>
      </c>
      <c r="AD211" s="59" t="s">
        <v>22</v>
      </c>
      <c r="AE211" s="59" t="s">
        <v>22</v>
      </c>
      <c r="AF211" s="60" t="s">
        <v>22</v>
      </c>
      <c r="AG211" s="60" t="s">
        <v>22</v>
      </c>
      <c r="AH211" s="60">
        <v>1</v>
      </c>
      <c r="AI211" s="60" t="s">
        <v>22</v>
      </c>
      <c r="AJ211" s="60" t="s">
        <v>22</v>
      </c>
      <c r="AK211" s="60">
        <v>1</v>
      </c>
      <c r="AL211" s="60" t="s">
        <v>22</v>
      </c>
      <c r="AM211" s="60" t="s">
        <v>22</v>
      </c>
      <c r="AN211" s="61" t="s">
        <v>22</v>
      </c>
      <c r="AO211" s="61">
        <v>1</v>
      </c>
      <c r="AP211" s="61" t="s">
        <v>22</v>
      </c>
      <c r="AQ211" s="61" t="s">
        <v>22</v>
      </c>
    </row>
    <row r="212" spans="1:43">
      <c r="A212" s="25">
        <v>211</v>
      </c>
      <c r="B212" s="23" t="s">
        <v>57</v>
      </c>
      <c r="C212" s="24" t="s">
        <v>217</v>
      </c>
      <c r="D212" s="14"/>
      <c r="E212" s="14"/>
      <c r="G212" s="50" t="s">
        <v>22</v>
      </c>
      <c r="H212" s="50">
        <v>1</v>
      </c>
      <c r="I212" s="50" t="s">
        <v>22</v>
      </c>
      <c r="J212" s="52" t="s">
        <v>22</v>
      </c>
      <c r="K212" s="52" t="s">
        <v>22</v>
      </c>
      <c r="L212" s="54" t="s">
        <v>43</v>
      </c>
      <c r="M212" s="54" t="s">
        <v>22</v>
      </c>
      <c r="N212" s="55" t="s">
        <v>22</v>
      </c>
      <c r="O212" s="55" t="s">
        <v>22</v>
      </c>
      <c r="P212" s="55" t="s">
        <v>22</v>
      </c>
      <c r="Q212" s="56" t="s">
        <v>394</v>
      </c>
      <c r="R212" s="56" t="s">
        <v>400</v>
      </c>
      <c r="S212" s="56" t="s">
        <v>39</v>
      </c>
      <c r="T212" s="57" t="s">
        <v>398</v>
      </c>
      <c r="U212" s="58" t="s">
        <v>22</v>
      </c>
      <c r="V212" s="58" t="s">
        <v>22</v>
      </c>
      <c r="W212" s="58" t="s">
        <v>22</v>
      </c>
      <c r="X212" s="58" t="s">
        <v>22</v>
      </c>
      <c r="Y212" s="58" t="s">
        <v>22</v>
      </c>
      <c r="Z212" s="58" t="s">
        <v>22</v>
      </c>
      <c r="AA212" s="64" t="s">
        <v>22</v>
      </c>
      <c r="AB212" s="64" t="s">
        <v>22</v>
      </c>
      <c r="AC212" s="64" t="s">
        <v>22</v>
      </c>
      <c r="AD212" s="59" t="s">
        <v>22</v>
      </c>
      <c r="AE212" s="59" t="s">
        <v>22</v>
      </c>
      <c r="AF212" s="60" t="s">
        <v>22</v>
      </c>
      <c r="AG212" s="60" t="s">
        <v>22</v>
      </c>
      <c r="AH212" s="60" t="s">
        <v>22</v>
      </c>
      <c r="AI212" s="60" t="s">
        <v>22</v>
      </c>
      <c r="AJ212" s="60" t="s">
        <v>22</v>
      </c>
      <c r="AK212" s="60" t="s">
        <v>22</v>
      </c>
      <c r="AL212" s="60" t="s">
        <v>22</v>
      </c>
      <c r="AM212" s="60" t="s">
        <v>22</v>
      </c>
      <c r="AN212" s="61" t="s">
        <v>22</v>
      </c>
      <c r="AO212" s="61">
        <v>1</v>
      </c>
      <c r="AP212" s="61" t="s">
        <v>22</v>
      </c>
      <c r="AQ212" s="61" t="s">
        <v>22</v>
      </c>
    </row>
    <row r="213" spans="1:43">
      <c r="A213" s="25">
        <v>212</v>
      </c>
      <c r="B213" s="23" t="s">
        <v>52</v>
      </c>
      <c r="C213" s="26" t="s">
        <v>77</v>
      </c>
      <c r="D213" s="14"/>
      <c r="E213" s="14"/>
      <c r="F213" s="14"/>
      <c r="G213" s="50" t="s">
        <v>22</v>
      </c>
      <c r="H213" s="50">
        <v>1</v>
      </c>
      <c r="I213" s="50" t="s">
        <v>22</v>
      </c>
      <c r="J213" s="52" t="s">
        <v>22</v>
      </c>
      <c r="K213" s="52" t="s">
        <v>48</v>
      </c>
      <c r="L213" s="54" t="s">
        <v>22</v>
      </c>
      <c r="M213" s="54" t="s">
        <v>22</v>
      </c>
      <c r="N213" s="55" t="s">
        <v>22</v>
      </c>
      <c r="O213" s="55" t="s">
        <v>22</v>
      </c>
      <c r="P213" s="55" t="s">
        <v>22</v>
      </c>
      <c r="Q213" s="56" t="s">
        <v>22</v>
      </c>
      <c r="R213" s="56" t="s">
        <v>22</v>
      </c>
      <c r="S213" s="56" t="s">
        <v>22</v>
      </c>
      <c r="T213" s="57" t="s">
        <v>22</v>
      </c>
      <c r="U213" s="58" t="s">
        <v>22</v>
      </c>
      <c r="V213" s="58" t="s">
        <v>22</v>
      </c>
      <c r="W213" s="58" t="s">
        <v>22</v>
      </c>
      <c r="X213" s="58" t="s">
        <v>22</v>
      </c>
      <c r="Y213" s="58" t="s">
        <v>22</v>
      </c>
      <c r="Z213" s="58" t="s">
        <v>22</v>
      </c>
      <c r="AA213" s="64" t="s">
        <v>22</v>
      </c>
      <c r="AB213" s="64" t="s">
        <v>22</v>
      </c>
      <c r="AC213" s="64" t="s">
        <v>22</v>
      </c>
      <c r="AD213" s="59" t="s">
        <v>22</v>
      </c>
      <c r="AE213" s="59" t="s">
        <v>22</v>
      </c>
      <c r="AF213" s="60" t="s">
        <v>22</v>
      </c>
      <c r="AG213" s="60" t="s">
        <v>22</v>
      </c>
      <c r="AH213" s="60" t="s">
        <v>22</v>
      </c>
      <c r="AI213" s="60" t="s">
        <v>22</v>
      </c>
      <c r="AJ213" s="60" t="s">
        <v>22</v>
      </c>
      <c r="AK213" s="60" t="s">
        <v>22</v>
      </c>
      <c r="AL213" s="60" t="s">
        <v>22</v>
      </c>
      <c r="AM213" s="60" t="s">
        <v>22</v>
      </c>
      <c r="AN213" s="61" t="s">
        <v>22</v>
      </c>
      <c r="AO213" s="61" t="s">
        <v>22</v>
      </c>
      <c r="AP213" s="61" t="s">
        <v>22</v>
      </c>
      <c r="AQ213" s="61" t="s">
        <v>22</v>
      </c>
    </row>
    <row r="214" spans="1:43">
      <c r="A214" s="25">
        <v>213</v>
      </c>
      <c r="B214" s="23" t="s">
        <v>52</v>
      </c>
      <c r="C214" s="24" t="s">
        <v>218</v>
      </c>
      <c r="D214" s="14"/>
      <c r="E214" s="14"/>
      <c r="G214" s="50" t="s">
        <v>22</v>
      </c>
      <c r="H214" s="50">
        <v>1</v>
      </c>
      <c r="I214" s="50" t="s">
        <v>22</v>
      </c>
      <c r="J214" s="52" t="s">
        <v>22</v>
      </c>
      <c r="K214" s="52" t="s">
        <v>22</v>
      </c>
      <c r="L214" s="54" t="s">
        <v>416</v>
      </c>
      <c r="M214" s="54" t="s">
        <v>22</v>
      </c>
      <c r="N214" s="55" t="s">
        <v>22</v>
      </c>
      <c r="O214" s="55" t="s">
        <v>22</v>
      </c>
      <c r="P214" s="55" t="s">
        <v>22</v>
      </c>
      <c r="Q214" s="56" t="s">
        <v>22</v>
      </c>
      <c r="R214" s="56" t="s">
        <v>22</v>
      </c>
      <c r="S214" s="56" t="s">
        <v>22</v>
      </c>
      <c r="T214" s="57" t="s">
        <v>398</v>
      </c>
      <c r="U214" s="58" t="s">
        <v>22</v>
      </c>
      <c r="V214" s="58" t="s">
        <v>22</v>
      </c>
      <c r="W214" s="58" t="s">
        <v>22</v>
      </c>
      <c r="X214" s="58" t="s">
        <v>22</v>
      </c>
      <c r="Y214" s="58" t="s">
        <v>22</v>
      </c>
      <c r="Z214" s="58" t="s">
        <v>22</v>
      </c>
      <c r="AA214" s="64" t="s">
        <v>22</v>
      </c>
      <c r="AB214" s="64" t="s">
        <v>22</v>
      </c>
      <c r="AC214" s="64" t="s">
        <v>22</v>
      </c>
      <c r="AD214" s="59" t="s">
        <v>22</v>
      </c>
      <c r="AE214" s="59" t="s">
        <v>22</v>
      </c>
      <c r="AF214" s="60" t="s">
        <v>22</v>
      </c>
      <c r="AG214" s="60" t="s">
        <v>22</v>
      </c>
      <c r="AH214" s="60" t="s">
        <v>22</v>
      </c>
      <c r="AI214" s="60" t="s">
        <v>22</v>
      </c>
      <c r="AJ214" s="60" t="s">
        <v>22</v>
      </c>
      <c r="AK214" s="60" t="s">
        <v>22</v>
      </c>
      <c r="AL214" s="60" t="s">
        <v>22</v>
      </c>
      <c r="AM214" s="60" t="s">
        <v>22</v>
      </c>
      <c r="AN214" s="61" t="s">
        <v>22</v>
      </c>
      <c r="AO214" s="61">
        <v>1</v>
      </c>
      <c r="AP214" s="61" t="s">
        <v>22</v>
      </c>
      <c r="AQ214" s="61" t="s">
        <v>22</v>
      </c>
    </row>
    <row r="215" spans="1:43">
      <c r="A215" s="25">
        <v>214</v>
      </c>
      <c r="B215" s="23" t="s">
        <v>57</v>
      </c>
      <c r="C215" s="24" t="s">
        <v>219</v>
      </c>
      <c r="D215" s="14"/>
      <c r="E215" s="14"/>
      <c r="F215" s="14"/>
      <c r="G215" s="50" t="s">
        <v>22</v>
      </c>
      <c r="H215" s="50">
        <v>1</v>
      </c>
      <c r="I215" s="50" t="s">
        <v>22</v>
      </c>
      <c r="J215" s="52" t="s">
        <v>22</v>
      </c>
      <c r="K215" s="52" t="s">
        <v>22</v>
      </c>
      <c r="L215" s="54" t="s">
        <v>43</v>
      </c>
      <c r="M215" s="54" t="s">
        <v>22</v>
      </c>
      <c r="N215" s="55" t="s">
        <v>22</v>
      </c>
      <c r="O215" s="55" t="s">
        <v>22</v>
      </c>
      <c r="P215" s="55" t="s">
        <v>22</v>
      </c>
      <c r="Q215" s="56" t="s">
        <v>394</v>
      </c>
      <c r="R215" s="56" t="s">
        <v>400</v>
      </c>
      <c r="S215" s="56" t="s">
        <v>39</v>
      </c>
      <c r="T215" s="57" t="s">
        <v>398</v>
      </c>
      <c r="U215" s="58" t="s">
        <v>22</v>
      </c>
      <c r="V215" s="58" t="s">
        <v>22</v>
      </c>
      <c r="W215" s="58" t="s">
        <v>22</v>
      </c>
      <c r="X215" s="58" t="s">
        <v>22</v>
      </c>
      <c r="Y215" s="58" t="s">
        <v>22</v>
      </c>
      <c r="Z215" s="58" t="s">
        <v>22</v>
      </c>
      <c r="AA215" s="64" t="s">
        <v>22</v>
      </c>
      <c r="AB215" s="64" t="s">
        <v>22</v>
      </c>
      <c r="AC215" s="64" t="s">
        <v>22</v>
      </c>
      <c r="AD215" s="59" t="s">
        <v>22</v>
      </c>
      <c r="AE215" s="59" t="s">
        <v>22</v>
      </c>
      <c r="AF215" s="60" t="s">
        <v>22</v>
      </c>
      <c r="AG215" s="60" t="s">
        <v>22</v>
      </c>
      <c r="AH215" s="60" t="s">
        <v>22</v>
      </c>
      <c r="AI215" s="60" t="s">
        <v>22</v>
      </c>
      <c r="AJ215" s="60" t="s">
        <v>22</v>
      </c>
      <c r="AK215" s="60" t="s">
        <v>22</v>
      </c>
      <c r="AL215" s="60" t="s">
        <v>22</v>
      </c>
      <c r="AM215" s="60" t="s">
        <v>22</v>
      </c>
      <c r="AN215" s="61" t="s">
        <v>22</v>
      </c>
      <c r="AO215" s="61">
        <v>1</v>
      </c>
      <c r="AP215" s="61" t="s">
        <v>22</v>
      </c>
      <c r="AQ215" s="61" t="s">
        <v>22</v>
      </c>
    </row>
    <row r="216" spans="1:43">
      <c r="A216" s="25">
        <v>215</v>
      </c>
      <c r="B216" s="23" t="s">
        <v>57</v>
      </c>
      <c r="C216" s="24" t="s">
        <v>220</v>
      </c>
      <c r="D216" s="14"/>
      <c r="E216" s="14"/>
      <c r="F216" s="15"/>
      <c r="G216" s="50" t="s">
        <v>22</v>
      </c>
      <c r="H216" s="50">
        <v>1</v>
      </c>
      <c r="I216" s="50" t="s">
        <v>22</v>
      </c>
      <c r="J216" s="52" t="s">
        <v>22</v>
      </c>
      <c r="K216" s="52" t="s">
        <v>22</v>
      </c>
      <c r="L216" s="54" t="s">
        <v>43</v>
      </c>
      <c r="M216" s="54" t="s">
        <v>22</v>
      </c>
      <c r="N216" s="55" t="s">
        <v>22</v>
      </c>
      <c r="O216" s="55" t="s">
        <v>22</v>
      </c>
      <c r="P216" s="55" t="s">
        <v>22</v>
      </c>
      <c r="Q216" s="56" t="s">
        <v>393</v>
      </c>
      <c r="R216" s="56" t="s">
        <v>400</v>
      </c>
      <c r="S216" s="56" t="s">
        <v>39</v>
      </c>
      <c r="T216" s="57" t="s">
        <v>398</v>
      </c>
      <c r="U216" s="58" t="s">
        <v>22</v>
      </c>
      <c r="V216" s="58" t="s">
        <v>22</v>
      </c>
      <c r="W216" s="58" t="s">
        <v>22</v>
      </c>
      <c r="X216" s="58" t="s">
        <v>22</v>
      </c>
      <c r="Y216" s="58" t="s">
        <v>22</v>
      </c>
      <c r="Z216" s="58" t="s">
        <v>22</v>
      </c>
      <c r="AA216" s="64" t="s">
        <v>22</v>
      </c>
      <c r="AB216" s="64" t="s">
        <v>22</v>
      </c>
      <c r="AC216" s="64" t="s">
        <v>22</v>
      </c>
      <c r="AD216" s="59" t="s">
        <v>22</v>
      </c>
      <c r="AE216" s="59" t="s">
        <v>22</v>
      </c>
      <c r="AF216" s="60" t="s">
        <v>22</v>
      </c>
      <c r="AG216" s="60" t="s">
        <v>22</v>
      </c>
      <c r="AH216" s="60" t="s">
        <v>22</v>
      </c>
      <c r="AI216" s="60" t="s">
        <v>22</v>
      </c>
      <c r="AJ216" s="60" t="s">
        <v>22</v>
      </c>
      <c r="AK216" s="60" t="s">
        <v>22</v>
      </c>
      <c r="AL216" s="60" t="s">
        <v>22</v>
      </c>
      <c r="AM216" s="60" t="s">
        <v>22</v>
      </c>
      <c r="AN216" s="61" t="s">
        <v>22</v>
      </c>
      <c r="AO216" s="61">
        <v>1</v>
      </c>
      <c r="AP216" s="61" t="s">
        <v>22</v>
      </c>
      <c r="AQ216" s="61" t="s">
        <v>22</v>
      </c>
    </row>
    <row r="217" spans="1:43">
      <c r="A217" s="25">
        <v>216</v>
      </c>
      <c r="B217" s="23" t="s">
        <v>57</v>
      </c>
      <c r="C217" s="24" t="s">
        <v>221</v>
      </c>
      <c r="D217" s="14"/>
      <c r="E217" s="14"/>
      <c r="F217" s="14"/>
      <c r="G217" s="50" t="s">
        <v>22</v>
      </c>
      <c r="H217" s="50">
        <v>1</v>
      </c>
      <c r="I217" s="50" t="s">
        <v>22</v>
      </c>
      <c r="J217" s="52" t="s">
        <v>22</v>
      </c>
      <c r="K217" s="52" t="s">
        <v>22</v>
      </c>
      <c r="L217" s="54" t="s">
        <v>43</v>
      </c>
      <c r="M217" s="54" t="s">
        <v>22</v>
      </c>
      <c r="N217" s="55" t="s">
        <v>22</v>
      </c>
      <c r="O217" s="55" t="s">
        <v>22</v>
      </c>
      <c r="P217" s="55" t="s">
        <v>22</v>
      </c>
      <c r="Q217" s="56" t="s">
        <v>394</v>
      </c>
      <c r="R217" s="56" t="s">
        <v>400</v>
      </c>
      <c r="S217" s="56" t="s">
        <v>39</v>
      </c>
      <c r="T217" s="57" t="s">
        <v>398</v>
      </c>
      <c r="U217" s="58" t="s">
        <v>22</v>
      </c>
      <c r="V217" s="58" t="s">
        <v>22</v>
      </c>
      <c r="W217" s="58" t="s">
        <v>22</v>
      </c>
      <c r="X217" s="58" t="s">
        <v>22</v>
      </c>
      <c r="Y217" s="58" t="s">
        <v>22</v>
      </c>
      <c r="Z217" s="58" t="s">
        <v>22</v>
      </c>
      <c r="AA217" s="64" t="s">
        <v>22</v>
      </c>
      <c r="AB217" s="64" t="s">
        <v>22</v>
      </c>
      <c r="AC217" s="64" t="s">
        <v>22</v>
      </c>
      <c r="AD217" s="59" t="s">
        <v>22</v>
      </c>
      <c r="AE217" s="59" t="s">
        <v>22</v>
      </c>
      <c r="AF217" s="60" t="s">
        <v>22</v>
      </c>
      <c r="AG217" s="60" t="s">
        <v>22</v>
      </c>
      <c r="AH217" s="60" t="s">
        <v>22</v>
      </c>
      <c r="AI217" s="60" t="s">
        <v>22</v>
      </c>
      <c r="AJ217" s="60" t="s">
        <v>22</v>
      </c>
      <c r="AK217" s="60" t="s">
        <v>22</v>
      </c>
      <c r="AL217" s="60" t="s">
        <v>22</v>
      </c>
      <c r="AM217" s="60" t="s">
        <v>22</v>
      </c>
      <c r="AN217" s="61" t="s">
        <v>22</v>
      </c>
      <c r="AO217" s="61">
        <v>1</v>
      </c>
      <c r="AP217" s="61" t="s">
        <v>22</v>
      </c>
      <c r="AQ217" s="61" t="s">
        <v>22</v>
      </c>
    </row>
    <row r="218" spans="1:43" ht="30">
      <c r="A218" s="25">
        <v>217</v>
      </c>
      <c r="B218" s="23" t="s">
        <v>52</v>
      </c>
      <c r="C218" s="24" t="s">
        <v>222</v>
      </c>
      <c r="D218" s="15"/>
      <c r="E218" s="15"/>
      <c r="G218" s="50" t="s">
        <v>22</v>
      </c>
      <c r="H218" s="50">
        <v>1</v>
      </c>
      <c r="I218" s="50" t="s">
        <v>22</v>
      </c>
      <c r="J218" s="52" t="s">
        <v>22</v>
      </c>
      <c r="K218" s="52" t="s">
        <v>22</v>
      </c>
      <c r="L218" s="54" t="s">
        <v>43</v>
      </c>
      <c r="M218" s="54">
        <v>1</v>
      </c>
      <c r="N218" s="55" t="s">
        <v>22</v>
      </c>
      <c r="O218" s="55" t="s">
        <v>22</v>
      </c>
      <c r="P218" s="55" t="s">
        <v>22</v>
      </c>
      <c r="Q218" s="56" t="s">
        <v>22</v>
      </c>
      <c r="R218" s="56" t="s">
        <v>22</v>
      </c>
      <c r="S218" s="56" t="s">
        <v>22</v>
      </c>
      <c r="T218" s="57" t="s">
        <v>398</v>
      </c>
      <c r="U218" s="58" t="s">
        <v>22</v>
      </c>
      <c r="V218" s="58" t="s">
        <v>22</v>
      </c>
      <c r="W218" s="58" t="s">
        <v>22</v>
      </c>
      <c r="X218" s="58" t="s">
        <v>22</v>
      </c>
      <c r="Y218" s="58" t="s">
        <v>22</v>
      </c>
      <c r="Z218" s="58" t="s">
        <v>22</v>
      </c>
      <c r="AA218" s="64" t="s">
        <v>22</v>
      </c>
      <c r="AB218" s="64" t="s">
        <v>22</v>
      </c>
      <c r="AC218" s="64" t="s">
        <v>22</v>
      </c>
      <c r="AD218" s="59" t="s">
        <v>22</v>
      </c>
      <c r="AE218" s="59" t="s">
        <v>22</v>
      </c>
      <c r="AF218" s="60" t="s">
        <v>22</v>
      </c>
      <c r="AG218" s="60" t="s">
        <v>22</v>
      </c>
      <c r="AH218" s="60">
        <v>1</v>
      </c>
      <c r="AI218" s="60" t="s">
        <v>22</v>
      </c>
      <c r="AJ218" s="60" t="s">
        <v>22</v>
      </c>
      <c r="AK218" s="60" t="s">
        <v>22</v>
      </c>
      <c r="AL218" s="60" t="s">
        <v>22</v>
      </c>
      <c r="AM218" s="60" t="s">
        <v>22</v>
      </c>
      <c r="AN218" s="61" t="s">
        <v>22</v>
      </c>
      <c r="AO218" s="61">
        <v>1</v>
      </c>
      <c r="AP218" s="61" t="s">
        <v>22</v>
      </c>
      <c r="AQ218" s="61" t="s">
        <v>22</v>
      </c>
    </row>
    <row r="219" spans="1:43">
      <c r="A219" s="25">
        <v>218</v>
      </c>
      <c r="B219" s="23" t="s">
        <v>57</v>
      </c>
      <c r="C219" s="24" t="s">
        <v>223</v>
      </c>
      <c r="D219" s="14"/>
      <c r="E219" s="14"/>
      <c r="F219" s="14"/>
      <c r="G219" s="50" t="s">
        <v>22</v>
      </c>
      <c r="H219" s="50">
        <v>1</v>
      </c>
      <c r="I219" s="50" t="s">
        <v>22</v>
      </c>
      <c r="J219" s="52" t="s">
        <v>22</v>
      </c>
      <c r="K219" s="52" t="s">
        <v>22</v>
      </c>
      <c r="L219" s="54" t="s">
        <v>43</v>
      </c>
      <c r="M219" s="54" t="s">
        <v>22</v>
      </c>
      <c r="N219" s="55" t="s">
        <v>22</v>
      </c>
      <c r="O219" s="55" t="s">
        <v>22</v>
      </c>
      <c r="P219" s="55" t="s">
        <v>22</v>
      </c>
      <c r="Q219" s="56" t="s">
        <v>394</v>
      </c>
      <c r="R219" s="56" t="s">
        <v>400</v>
      </c>
      <c r="S219" s="56" t="s">
        <v>39</v>
      </c>
      <c r="T219" s="57" t="s">
        <v>398</v>
      </c>
      <c r="U219" s="58" t="s">
        <v>22</v>
      </c>
      <c r="V219" s="58" t="s">
        <v>22</v>
      </c>
      <c r="W219" s="58" t="s">
        <v>22</v>
      </c>
      <c r="X219" s="58" t="s">
        <v>22</v>
      </c>
      <c r="Y219" s="58" t="s">
        <v>22</v>
      </c>
      <c r="Z219" s="58" t="s">
        <v>22</v>
      </c>
      <c r="AA219" s="64" t="s">
        <v>22</v>
      </c>
      <c r="AB219" s="64" t="s">
        <v>22</v>
      </c>
      <c r="AC219" s="64" t="s">
        <v>22</v>
      </c>
      <c r="AD219" s="59" t="s">
        <v>22</v>
      </c>
      <c r="AE219" s="59" t="s">
        <v>22</v>
      </c>
      <c r="AF219" s="60" t="s">
        <v>22</v>
      </c>
      <c r="AG219" s="60" t="s">
        <v>22</v>
      </c>
      <c r="AH219" s="60" t="s">
        <v>22</v>
      </c>
      <c r="AI219" s="60" t="s">
        <v>22</v>
      </c>
      <c r="AJ219" s="60" t="s">
        <v>22</v>
      </c>
      <c r="AK219" s="60" t="s">
        <v>22</v>
      </c>
      <c r="AL219" s="60" t="s">
        <v>22</v>
      </c>
      <c r="AM219" s="60" t="s">
        <v>22</v>
      </c>
      <c r="AN219" s="61" t="s">
        <v>22</v>
      </c>
      <c r="AO219" s="61">
        <v>1</v>
      </c>
      <c r="AP219" s="61" t="s">
        <v>22</v>
      </c>
      <c r="AQ219" s="61" t="s">
        <v>22</v>
      </c>
    </row>
    <row r="220" spans="1:43">
      <c r="A220" s="25">
        <v>219</v>
      </c>
      <c r="B220" s="23" t="s">
        <v>52</v>
      </c>
      <c r="C220" s="24" t="s">
        <v>224</v>
      </c>
      <c r="D220" s="14"/>
      <c r="E220" s="14"/>
      <c r="G220" s="50" t="s">
        <v>22</v>
      </c>
      <c r="H220" s="50">
        <v>1</v>
      </c>
      <c r="I220" s="50" t="s">
        <v>22</v>
      </c>
      <c r="J220" s="52" t="s">
        <v>22</v>
      </c>
      <c r="K220" s="52" t="s">
        <v>22</v>
      </c>
      <c r="L220" s="54" t="s">
        <v>43</v>
      </c>
      <c r="M220" s="54">
        <v>1</v>
      </c>
      <c r="N220" s="55" t="s">
        <v>22</v>
      </c>
      <c r="O220" s="55" t="s">
        <v>22</v>
      </c>
      <c r="P220" s="55" t="s">
        <v>22</v>
      </c>
      <c r="Q220" s="56" t="s">
        <v>22</v>
      </c>
      <c r="R220" s="56" t="s">
        <v>22</v>
      </c>
      <c r="S220" s="56" t="s">
        <v>22</v>
      </c>
      <c r="T220" s="57" t="s">
        <v>398</v>
      </c>
      <c r="U220" s="58" t="s">
        <v>22</v>
      </c>
      <c r="V220" s="58" t="s">
        <v>22</v>
      </c>
      <c r="W220" s="58" t="s">
        <v>22</v>
      </c>
      <c r="X220" s="58" t="s">
        <v>22</v>
      </c>
      <c r="Y220" s="58" t="s">
        <v>22</v>
      </c>
      <c r="Z220" s="58" t="s">
        <v>22</v>
      </c>
      <c r="AA220" s="64" t="s">
        <v>22</v>
      </c>
      <c r="AB220" s="64" t="s">
        <v>22</v>
      </c>
      <c r="AC220" s="64" t="s">
        <v>22</v>
      </c>
      <c r="AD220" s="59" t="s">
        <v>22</v>
      </c>
      <c r="AE220" s="59" t="s">
        <v>22</v>
      </c>
      <c r="AF220" s="60" t="s">
        <v>22</v>
      </c>
      <c r="AG220" s="60" t="s">
        <v>22</v>
      </c>
      <c r="AH220" s="60" t="s">
        <v>22</v>
      </c>
      <c r="AI220" s="60" t="s">
        <v>22</v>
      </c>
      <c r="AJ220" s="60" t="s">
        <v>22</v>
      </c>
      <c r="AK220" s="60" t="s">
        <v>22</v>
      </c>
      <c r="AL220" s="60" t="s">
        <v>22</v>
      </c>
      <c r="AM220" s="60" t="s">
        <v>22</v>
      </c>
      <c r="AN220" s="61" t="s">
        <v>22</v>
      </c>
      <c r="AO220" s="61">
        <v>1</v>
      </c>
      <c r="AP220" s="61" t="s">
        <v>22</v>
      </c>
      <c r="AQ220" s="61" t="s">
        <v>22</v>
      </c>
    </row>
    <row r="221" spans="1:43">
      <c r="A221" s="25">
        <v>220</v>
      </c>
      <c r="B221" s="23" t="s">
        <v>52</v>
      </c>
      <c r="C221" s="24" t="s">
        <v>225</v>
      </c>
      <c r="D221" s="14"/>
      <c r="E221" s="14"/>
      <c r="F221" s="14"/>
      <c r="G221" s="50" t="s">
        <v>22</v>
      </c>
      <c r="H221" s="50">
        <v>1</v>
      </c>
      <c r="I221" s="50" t="s">
        <v>22</v>
      </c>
      <c r="J221" s="52" t="s">
        <v>22</v>
      </c>
      <c r="K221" s="52" t="s">
        <v>22</v>
      </c>
      <c r="L221" s="54" t="s">
        <v>43</v>
      </c>
      <c r="M221" s="54" t="s">
        <v>22</v>
      </c>
      <c r="N221" s="55" t="s">
        <v>22</v>
      </c>
      <c r="O221" s="55" t="s">
        <v>22</v>
      </c>
      <c r="P221" s="55" t="s">
        <v>22</v>
      </c>
      <c r="Q221" s="56" t="s">
        <v>22</v>
      </c>
      <c r="R221" s="56" t="s">
        <v>22</v>
      </c>
      <c r="S221" s="56" t="s">
        <v>22</v>
      </c>
      <c r="T221" s="57" t="s">
        <v>398</v>
      </c>
      <c r="U221" s="58" t="s">
        <v>22</v>
      </c>
      <c r="V221" s="58" t="s">
        <v>22</v>
      </c>
      <c r="W221" s="58" t="s">
        <v>22</v>
      </c>
      <c r="X221" s="58" t="s">
        <v>22</v>
      </c>
      <c r="Y221" s="58" t="s">
        <v>22</v>
      </c>
      <c r="Z221" s="58" t="s">
        <v>22</v>
      </c>
      <c r="AA221" s="64" t="s">
        <v>22</v>
      </c>
      <c r="AB221" s="64" t="s">
        <v>22</v>
      </c>
      <c r="AC221" s="64">
        <v>1</v>
      </c>
      <c r="AD221" s="59" t="s">
        <v>22</v>
      </c>
      <c r="AE221" s="59" t="s">
        <v>22</v>
      </c>
      <c r="AF221" s="60" t="s">
        <v>22</v>
      </c>
      <c r="AG221" s="60" t="s">
        <v>22</v>
      </c>
      <c r="AH221" s="60" t="s">
        <v>22</v>
      </c>
      <c r="AI221" s="60" t="s">
        <v>22</v>
      </c>
      <c r="AJ221" s="60" t="s">
        <v>22</v>
      </c>
      <c r="AK221" s="60" t="s">
        <v>22</v>
      </c>
      <c r="AL221" s="60" t="s">
        <v>22</v>
      </c>
      <c r="AM221" s="60" t="s">
        <v>22</v>
      </c>
      <c r="AN221" s="61" t="s">
        <v>22</v>
      </c>
      <c r="AO221" s="61" t="s">
        <v>22</v>
      </c>
      <c r="AP221" s="61" t="s">
        <v>22</v>
      </c>
      <c r="AQ221" s="61" t="s">
        <v>22</v>
      </c>
    </row>
    <row r="222" spans="1:43" ht="60">
      <c r="A222" s="25">
        <v>221</v>
      </c>
      <c r="B222" s="23" t="s">
        <v>103</v>
      </c>
      <c r="C222" s="38" t="s">
        <v>226</v>
      </c>
      <c r="D222" s="14"/>
      <c r="E222" s="14"/>
      <c r="F222" s="14"/>
      <c r="G222" s="50" t="s">
        <v>22</v>
      </c>
      <c r="H222" s="50">
        <v>1</v>
      </c>
      <c r="I222" s="50" t="s">
        <v>22</v>
      </c>
      <c r="J222" s="52" t="s">
        <v>22</v>
      </c>
      <c r="K222" s="52" t="s">
        <v>22</v>
      </c>
      <c r="L222" s="54" t="s">
        <v>22</v>
      </c>
      <c r="M222" s="54" t="s">
        <v>22</v>
      </c>
      <c r="N222" s="55" t="s">
        <v>22</v>
      </c>
      <c r="O222" s="55" t="s">
        <v>22</v>
      </c>
      <c r="P222" s="55" t="s">
        <v>22</v>
      </c>
      <c r="Q222" s="56" t="s">
        <v>22</v>
      </c>
      <c r="R222" s="56" t="s">
        <v>22</v>
      </c>
      <c r="S222" s="56" t="s">
        <v>22</v>
      </c>
      <c r="T222" s="57" t="s">
        <v>22</v>
      </c>
      <c r="U222" s="58" t="s">
        <v>22</v>
      </c>
      <c r="V222" s="58" t="s">
        <v>22</v>
      </c>
      <c r="W222" s="58" t="s">
        <v>22</v>
      </c>
      <c r="X222" s="58" t="s">
        <v>22</v>
      </c>
      <c r="Y222" s="58" t="s">
        <v>22</v>
      </c>
      <c r="Z222" s="58" t="s">
        <v>22</v>
      </c>
      <c r="AA222" s="64" t="s">
        <v>22</v>
      </c>
      <c r="AB222" s="64" t="s">
        <v>22</v>
      </c>
      <c r="AC222" s="64" t="s">
        <v>22</v>
      </c>
      <c r="AD222" s="59" t="s">
        <v>22</v>
      </c>
      <c r="AE222" s="59" t="s">
        <v>22</v>
      </c>
      <c r="AF222" s="60" t="s">
        <v>22</v>
      </c>
      <c r="AG222" s="60" t="s">
        <v>22</v>
      </c>
      <c r="AH222" s="60" t="s">
        <v>22</v>
      </c>
      <c r="AI222" s="60" t="s">
        <v>22</v>
      </c>
      <c r="AJ222" s="60" t="s">
        <v>22</v>
      </c>
      <c r="AK222" s="60" t="s">
        <v>22</v>
      </c>
      <c r="AL222" s="60" t="s">
        <v>22</v>
      </c>
      <c r="AM222" s="60" t="s">
        <v>22</v>
      </c>
      <c r="AN222" s="61" t="s">
        <v>22</v>
      </c>
      <c r="AO222" s="61" t="s">
        <v>22</v>
      </c>
      <c r="AP222" s="61" t="s">
        <v>22</v>
      </c>
      <c r="AQ222" s="61" t="s">
        <v>22</v>
      </c>
    </row>
    <row r="223" spans="1:43">
      <c r="A223" s="25">
        <v>222</v>
      </c>
      <c r="B223" s="23" t="s">
        <v>57</v>
      </c>
      <c r="C223" s="24" t="s">
        <v>227</v>
      </c>
      <c r="D223" s="14"/>
      <c r="E223" s="14"/>
      <c r="F223" s="14"/>
      <c r="G223" s="50" t="s">
        <v>22</v>
      </c>
      <c r="H223" s="50">
        <v>1</v>
      </c>
      <c r="I223" s="50" t="s">
        <v>22</v>
      </c>
      <c r="J223" s="52" t="s">
        <v>22</v>
      </c>
      <c r="K223" s="52" t="s">
        <v>22</v>
      </c>
      <c r="L223" s="54" t="s">
        <v>45</v>
      </c>
      <c r="M223" s="54" t="s">
        <v>22</v>
      </c>
      <c r="N223" s="55" t="s">
        <v>22</v>
      </c>
      <c r="O223" s="55" t="s">
        <v>22</v>
      </c>
      <c r="P223" s="55" t="s">
        <v>22</v>
      </c>
      <c r="Q223" s="56" t="s">
        <v>394</v>
      </c>
      <c r="R223" s="56" t="s">
        <v>399</v>
      </c>
      <c r="S223" s="56" t="s">
        <v>39</v>
      </c>
      <c r="T223" s="57" t="s">
        <v>398</v>
      </c>
      <c r="U223" s="58" t="s">
        <v>22</v>
      </c>
      <c r="V223" s="58" t="s">
        <v>22</v>
      </c>
      <c r="W223" s="58" t="s">
        <v>22</v>
      </c>
      <c r="X223" s="58" t="s">
        <v>22</v>
      </c>
      <c r="Y223" s="58" t="s">
        <v>22</v>
      </c>
      <c r="Z223" s="58" t="s">
        <v>22</v>
      </c>
      <c r="AA223" s="64" t="s">
        <v>22</v>
      </c>
      <c r="AB223" s="64" t="s">
        <v>22</v>
      </c>
      <c r="AC223" s="64" t="s">
        <v>22</v>
      </c>
      <c r="AD223" s="59" t="s">
        <v>22</v>
      </c>
      <c r="AE223" s="59" t="s">
        <v>22</v>
      </c>
      <c r="AF223" s="60" t="s">
        <v>22</v>
      </c>
      <c r="AG223" s="60" t="s">
        <v>22</v>
      </c>
      <c r="AH223" s="60" t="s">
        <v>22</v>
      </c>
      <c r="AI223" s="60" t="s">
        <v>22</v>
      </c>
      <c r="AJ223" s="60" t="s">
        <v>22</v>
      </c>
      <c r="AK223" s="60">
        <v>1</v>
      </c>
      <c r="AL223" s="60" t="s">
        <v>22</v>
      </c>
      <c r="AM223" s="60" t="s">
        <v>22</v>
      </c>
      <c r="AN223" s="61" t="s">
        <v>22</v>
      </c>
      <c r="AO223" s="61">
        <v>1</v>
      </c>
      <c r="AP223" s="61" t="s">
        <v>22</v>
      </c>
      <c r="AQ223" s="61" t="s">
        <v>22</v>
      </c>
    </row>
    <row r="224" spans="1:43">
      <c r="A224" s="25">
        <v>223</v>
      </c>
      <c r="B224" s="23" t="s">
        <v>57</v>
      </c>
      <c r="C224" s="24" t="s">
        <v>85</v>
      </c>
      <c r="D224" s="15"/>
      <c r="E224" s="15"/>
      <c r="F224" s="14"/>
      <c r="G224" s="50" t="s">
        <v>22</v>
      </c>
      <c r="H224" s="50">
        <v>1</v>
      </c>
      <c r="I224" s="50" t="s">
        <v>22</v>
      </c>
      <c r="J224" s="52" t="s">
        <v>47</v>
      </c>
      <c r="K224" s="52" t="s">
        <v>22</v>
      </c>
      <c r="L224" s="54" t="s">
        <v>22</v>
      </c>
      <c r="M224" s="54" t="s">
        <v>22</v>
      </c>
      <c r="N224" s="55" t="s">
        <v>22</v>
      </c>
      <c r="O224" s="55" t="s">
        <v>22</v>
      </c>
      <c r="P224" s="55" t="s">
        <v>22</v>
      </c>
      <c r="Q224" s="56" t="s">
        <v>22</v>
      </c>
      <c r="R224" s="56" t="s">
        <v>22</v>
      </c>
      <c r="S224" s="56" t="s">
        <v>22</v>
      </c>
      <c r="T224" s="57" t="s">
        <v>22</v>
      </c>
      <c r="U224" s="58" t="s">
        <v>22</v>
      </c>
      <c r="V224" s="58" t="s">
        <v>22</v>
      </c>
      <c r="W224" s="58" t="s">
        <v>22</v>
      </c>
      <c r="X224" s="58" t="s">
        <v>22</v>
      </c>
      <c r="Y224" s="58" t="s">
        <v>22</v>
      </c>
      <c r="Z224" s="58" t="s">
        <v>22</v>
      </c>
      <c r="AA224" s="64" t="s">
        <v>22</v>
      </c>
      <c r="AB224" s="64" t="s">
        <v>22</v>
      </c>
      <c r="AC224" s="64" t="s">
        <v>22</v>
      </c>
      <c r="AD224" s="59" t="s">
        <v>22</v>
      </c>
      <c r="AE224" s="59" t="s">
        <v>22</v>
      </c>
      <c r="AF224" s="60" t="s">
        <v>22</v>
      </c>
      <c r="AG224" s="60" t="s">
        <v>22</v>
      </c>
      <c r="AH224" s="60" t="s">
        <v>22</v>
      </c>
      <c r="AI224" s="60" t="s">
        <v>22</v>
      </c>
      <c r="AJ224" s="60" t="s">
        <v>22</v>
      </c>
      <c r="AK224" s="60" t="s">
        <v>22</v>
      </c>
      <c r="AL224" s="60" t="s">
        <v>22</v>
      </c>
      <c r="AM224" s="60" t="s">
        <v>22</v>
      </c>
      <c r="AN224" s="61" t="s">
        <v>22</v>
      </c>
      <c r="AO224" s="61" t="s">
        <v>22</v>
      </c>
      <c r="AP224" s="61" t="s">
        <v>22</v>
      </c>
      <c r="AQ224" s="61" t="s">
        <v>22</v>
      </c>
    </row>
    <row r="225" spans="1:43">
      <c r="A225" s="25">
        <v>224</v>
      </c>
      <c r="B225" s="23" t="s">
        <v>52</v>
      </c>
      <c r="C225" s="24" t="s">
        <v>133</v>
      </c>
      <c r="D225" s="14"/>
      <c r="E225" s="14"/>
      <c r="F225" s="14"/>
      <c r="G225" s="50" t="s">
        <v>22</v>
      </c>
      <c r="H225" s="50">
        <v>1</v>
      </c>
      <c r="I225" s="50" t="s">
        <v>22</v>
      </c>
      <c r="J225" s="52" t="s">
        <v>47</v>
      </c>
      <c r="K225" s="52" t="s">
        <v>22</v>
      </c>
      <c r="L225" s="54" t="s">
        <v>22</v>
      </c>
      <c r="M225" s="54" t="s">
        <v>22</v>
      </c>
      <c r="N225" s="55" t="s">
        <v>22</v>
      </c>
      <c r="O225" s="55" t="s">
        <v>22</v>
      </c>
      <c r="P225" s="55" t="s">
        <v>22</v>
      </c>
      <c r="Q225" s="56" t="s">
        <v>22</v>
      </c>
      <c r="R225" s="56" t="s">
        <v>22</v>
      </c>
      <c r="S225" s="56" t="s">
        <v>22</v>
      </c>
      <c r="T225" s="57" t="s">
        <v>22</v>
      </c>
      <c r="U225" s="58" t="s">
        <v>22</v>
      </c>
      <c r="V225" s="58" t="s">
        <v>22</v>
      </c>
      <c r="W225" s="58" t="s">
        <v>22</v>
      </c>
      <c r="X225" s="58" t="s">
        <v>22</v>
      </c>
      <c r="Y225" s="58" t="s">
        <v>22</v>
      </c>
      <c r="Z225" s="58" t="s">
        <v>22</v>
      </c>
      <c r="AA225" s="64" t="s">
        <v>22</v>
      </c>
      <c r="AB225" s="64" t="s">
        <v>22</v>
      </c>
      <c r="AC225" s="64" t="s">
        <v>22</v>
      </c>
      <c r="AD225" s="59" t="s">
        <v>22</v>
      </c>
      <c r="AE225" s="59" t="s">
        <v>22</v>
      </c>
      <c r="AF225" s="60" t="s">
        <v>22</v>
      </c>
      <c r="AG225" s="60" t="s">
        <v>22</v>
      </c>
      <c r="AH225" s="60" t="s">
        <v>22</v>
      </c>
      <c r="AI225" s="60" t="s">
        <v>22</v>
      </c>
      <c r="AJ225" s="60" t="s">
        <v>22</v>
      </c>
      <c r="AK225" s="60" t="s">
        <v>22</v>
      </c>
      <c r="AL225" s="60" t="s">
        <v>22</v>
      </c>
      <c r="AM225" s="60" t="s">
        <v>22</v>
      </c>
      <c r="AN225" s="61" t="s">
        <v>22</v>
      </c>
      <c r="AO225" s="61" t="s">
        <v>22</v>
      </c>
      <c r="AP225" s="61" t="s">
        <v>22</v>
      </c>
      <c r="AQ225" s="61" t="s">
        <v>22</v>
      </c>
    </row>
    <row r="226" spans="1:43">
      <c r="A226" s="25">
        <v>225</v>
      </c>
      <c r="B226" s="23" t="s">
        <v>57</v>
      </c>
      <c r="C226" s="24" t="s">
        <v>22</v>
      </c>
      <c r="D226" s="14"/>
      <c r="E226" s="14"/>
      <c r="F226" s="14"/>
      <c r="G226" s="50" t="s">
        <v>22</v>
      </c>
      <c r="H226" s="50">
        <v>1</v>
      </c>
      <c r="I226" s="50" t="s">
        <v>22</v>
      </c>
      <c r="J226" s="52" t="s">
        <v>47</v>
      </c>
      <c r="K226" s="52" t="s">
        <v>22</v>
      </c>
      <c r="L226" s="54" t="s">
        <v>22</v>
      </c>
      <c r="M226" s="54" t="s">
        <v>22</v>
      </c>
      <c r="N226" s="55" t="s">
        <v>22</v>
      </c>
      <c r="O226" s="55" t="s">
        <v>22</v>
      </c>
      <c r="P226" s="55" t="s">
        <v>22</v>
      </c>
      <c r="Q226" s="56" t="s">
        <v>22</v>
      </c>
      <c r="R226" s="56" t="s">
        <v>22</v>
      </c>
      <c r="S226" s="56" t="s">
        <v>22</v>
      </c>
      <c r="T226" s="57" t="s">
        <v>22</v>
      </c>
      <c r="U226" s="58" t="s">
        <v>22</v>
      </c>
      <c r="V226" s="58" t="s">
        <v>22</v>
      </c>
      <c r="W226" s="58" t="s">
        <v>22</v>
      </c>
      <c r="X226" s="58" t="s">
        <v>22</v>
      </c>
      <c r="Y226" s="58" t="s">
        <v>22</v>
      </c>
      <c r="Z226" s="58" t="s">
        <v>22</v>
      </c>
      <c r="AA226" s="64" t="s">
        <v>22</v>
      </c>
      <c r="AB226" s="64" t="s">
        <v>22</v>
      </c>
      <c r="AC226" s="64" t="s">
        <v>22</v>
      </c>
      <c r="AD226" s="59" t="s">
        <v>22</v>
      </c>
      <c r="AE226" s="59" t="s">
        <v>22</v>
      </c>
      <c r="AF226" s="60" t="s">
        <v>22</v>
      </c>
      <c r="AG226" s="60" t="s">
        <v>22</v>
      </c>
      <c r="AH226" s="60" t="s">
        <v>22</v>
      </c>
      <c r="AI226" s="60" t="s">
        <v>22</v>
      </c>
      <c r="AJ226" s="60" t="s">
        <v>22</v>
      </c>
      <c r="AK226" s="60" t="s">
        <v>22</v>
      </c>
      <c r="AL226" s="60" t="s">
        <v>22</v>
      </c>
      <c r="AM226" s="60" t="s">
        <v>22</v>
      </c>
      <c r="AN226" s="61" t="s">
        <v>22</v>
      </c>
      <c r="AO226" s="61" t="s">
        <v>22</v>
      </c>
      <c r="AP226" s="61" t="s">
        <v>22</v>
      </c>
      <c r="AQ226" s="61" t="s">
        <v>22</v>
      </c>
    </row>
    <row r="227" spans="1:43" ht="30">
      <c r="A227" s="25">
        <v>226</v>
      </c>
      <c r="B227" s="23" t="s">
        <v>103</v>
      </c>
      <c r="C227" s="38" t="s">
        <v>228</v>
      </c>
      <c r="D227" s="14"/>
      <c r="E227" s="14"/>
      <c r="F227" s="14"/>
      <c r="G227" s="50" t="s">
        <v>22</v>
      </c>
      <c r="H227" s="50">
        <v>1</v>
      </c>
      <c r="I227" s="50" t="s">
        <v>22</v>
      </c>
      <c r="J227" s="52" t="s">
        <v>22</v>
      </c>
      <c r="K227" s="52" t="s">
        <v>22</v>
      </c>
      <c r="L227" s="54" t="s">
        <v>22</v>
      </c>
      <c r="M227" s="54" t="s">
        <v>22</v>
      </c>
      <c r="N227" s="55" t="s">
        <v>22</v>
      </c>
      <c r="O227" s="55" t="s">
        <v>22</v>
      </c>
      <c r="P227" s="55" t="s">
        <v>22</v>
      </c>
      <c r="Q227" s="56" t="s">
        <v>22</v>
      </c>
      <c r="R227" s="56" t="s">
        <v>22</v>
      </c>
      <c r="S227" s="56" t="s">
        <v>22</v>
      </c>
      <c r="T227" s="57" t="s">
        <v>22</v>
      </c>
      <c r="U227" s="58" t="s">
        <v>22</v>
      </c>
      <c r="V227" s="58" t="s">
        <v>22</v>
      </c>
      <c r="W227" s="58" t="s">
        <v>22</v>
      </c>
      <c r="X227" s="58" t="s">
        <v>22</v>
      </c>
      <c r="Y227" s="58" t="s">
        <v>22</v>
      </c>
      <c r="Z227" s="58" t="s">
        <v>22</v>
      </c>
      <c r="AA227" s="64" t="s">
        <v>22</v>
      </c>
      <c r="AB227" s="64" t="s">
        <v>22</v>
      </c>
      <c r="AC227" s="64" t="s">
        <v>22</v>
      </c>
      <c r="AD227" s="59" t="s">
        <v>22</v>
      </c>
      <c r="AE227" s="59" t="s">
        <v>22</v>
      </c>
      <c r="AF227" s="60" t="s">
        <v>22</v>
      </c>
      <c r="AG227" s="60" t="s">
        <v>22</v>
      </c>
      <c r="AH227" s="60" t="s">
        <v>22</v>
      </c>
      <c r="AI227" s="60" t="s">
        <v>22</v>
      </c>
      <c r="AJ227" s="60" t="s">
        <v>22</v>
      </c>
      <c r="AK227" s="60" t="s">
        <v>22</v>
      </c>
      <c r="AL227" s="60" t="s">
        <v>22</v>
      </c>
      <c r="AM227" s="60" t="s">
        <v>22</v>
      </c>
      <c r="AN227" s="61" t="s">
        <v>22</v>
      </c>
      <c r="AO227" s="61" t="s">
        <v>22</v>
      </c>
      <c r="AP227" s="61" t="s">
        <v>22</v>
      </c>
      <c r="AQ227" s="61" t="s">
        <v>22</v>
      </c>
    </row>
    <row r="228" spans="1:43">
      <c r="A228" s="25">
        <v>227</v>
      </c>
      <c r="B228" s="23" t="s">
        <v>57</v>
      </c>
      <c r="C228" s="24" t="s">
        <v>85</v>
      </c>
      <c r="D228" s="14"/>
      <c r="E228" s="14"/>
      <c r="F228" s="14"/>
      <c r="G228" s="50" t="s">
        <v>22</v>
      </c>
      <c r="H228" s="50">
        <v>1</v>
      </c>
      <c r="I228" s="50" t="s">
        <v>22</v>
      </c>
      <c r="J228" s="52" t="s">
        <v>47</v>
      </c>
      <c r="K228" s="52" t="s">
        <v>22</v>
      </c>
      <c r="L228" s="54" t="s">
        <v>22</v>
      </c>
      <c r="M228" s="54" t="s">
        <v>22</v>
      </c>
      <c r="N228" s="55" t="s">
        <v>22</v>
      </c>
      <c r="O228" s="55" t="s">
        <v>22</v>
      </c>
      <c r="P228" s="55" t="s">
        <v>22</v>
      </c>
      <c r="Q228" s="56" t="s">
        <v>22</v>
      </c>
      <c r="R228" s="56" t="s">
        <v>22</v>
      </c>
      <c r="S228" s="56" t="s">
        <v>22</v>
      </c>
      <c r="T228" s="57" t="s">
        <v>22</v>
      </c>
      <c r="U228" s="58" t="s">
        <v>22</v>
      </c>
      <c r="V228" s="58" t="s">
        <v>22</v>
      </c>
      <c r="W228" s="58" t="s">
        <v>22</v>
      </c>
      <c r="X228" s="58" t="s">
        <v>22</v>
      </c>
      <c r="Y228" s="58" t="s">
        <v>22</v>
      </c>
      <c r="Z228" s="58" t="s">
        <v>22</v>
      </c>
      <c r="AA228" s="64" t="s">
        <v>22</v>
      </c>
      <c r="AB228" s="64" t="s">
        <v>22</v>
      </c>
      <c r="AC228" s="64" t="s">
        <v>22</v>
      </c>
      <c r="AD228" s="59" t="s">
        <v>22</v>
      </c>
      <c r="AE228" s="59" t="s">
        <v>22</v>
      </c>
      <c r="AF228" s="60" t="s">
        <v>22</v>
      </c>
      <c r="AG228" s="60" t="s">
        <v>22</v>
      </c>
      <c r="AH228" s="60" t="s">
        <v>22</v>
      </c>
      <c r="AI228" s="60" t="s">
        <v>22</v>
      </c>
      <c r="AJ228" s="60" t="s">
        <v>22</v>
      </c>
      <c r="AK228" s="60" t="s">
        <v>22</v>
      </c>
      <c r="AL228" s="60" t="s">
        <v>22</v>
      </c>
      <c r="AM228" s="60" t="s">
        <v>22</v>
      </c>
      <c r="AN228" s="61" t="s">
        <v>22</v>
      </c>
      <c r="AO228" s="61" t="s">
        <v>22</v>
      </c>
      <c r="AP228" s="61" t="s">
        <v>22</v>
      </c>
      <c r="AQ228" s="61" t="s">
        <v>22</v>
      </c>
    </row>
    <row r="229" spans="1:43" ht="45">
      <c r="A229" s="25">
        <v>228</v>
      </c>
      <c r="B229" s="23" t="s">
        <v>52</v>
      </c>
      <c r="C229" s="24" t="s">
        <v>359</v>
      </c>
      <c r="D229" s="14"/>
      <c r="E229" s="14"/>
      <c r="F229" s="14"/>
      <c r="G229" s="50" t="s">
        <v>22</v>
      </c>
      <c r="H229" s="50">
        <v>1</v>
      </c>
      <c r="I229" s="50" t="s">
        <v>22</v>
      </c>
      <c r="J229" s="52" t="s">
        <v>22</v>
      </c>
      <c r="K229" s="52" t="s">
        <v>22</v>
      </c>
      <c r="L229" s="54" t="s">
        <v>45</v>
      </c>
      <c r="M229" s="54" t="s">
        <v>22</v>
      </c>
      <c r="N229" s="55" t="s">
        <v>393</v>
      </c>
      <c r="O229" s="55" t="s">
        <v>16</v>
      </c>
      <c r="P229" s="55" t="s">
        <v>18</v>
      </c>
      <c r="Q229" s="56" t="s">
        <v>22</v>
      </c>
      <c r="R229" s="56" t="s">
        <v>22</v>
      </c>
      <c r="S229" s="56" t="s">
        <v>22</v>
      </c>
      <c r="T229" s="57" t="s">
        <v>398</v>
      </c>
      <c r="U229" s="58" t="s">
        <v>22</v>
      </c>
      <c r="V229" s="58" t="s">
        <v>22</v>
      </c>
      <c r="W229" s="58" t="s">
        <v>22</v>
      </c>
      <c r="X229" s="58" t="s">
        <v>22</v>
      </c>
      <c r="Y229" s="58" t="s">
        <v>22</v>
      </c>
      <c r="Z229" s="58" t="s">
        <v>22</v>
      </c>
      <c r="AA229" s="64" t="s">
        <v>22</v>
      </c>
      <c r="AB229" s="64" t="s">
        <v>22</v>
      </c>
      <c r="AC229" s="64" t="s">
        <v>22</v>
      </c>
      <c r="AD229" s="59" t="s">
        <v>22</v>
      </c>
      <c r="AE229" s="59" t="s">
        <v>22</v>
      </c>
      <c r="AF229" s="60" t="s">
        <v>22</v>
      </c>
      <c r="AG229" s="60" t="s">
        <v>22</v>
      </c>
      <c r="AH229" s="60">
        <v>1</v>
      </c>
      <c r="AI229" s="60" t="s">
        <v>22</v>
      </c>
      <c r="AJ229" s="60" t="s">
        <v>22</v>
      </c>
      <c r="AK229" s="60">
        <v>1</v>
      </c>
      <c r="AL229" s="60">
        <v>1</v>
      </c>
      <c r="AM229" s="60" t="s">
        <v>22</v>
      </c>
      <c r="AN229" s="61" t="s">
        <v>22</v>
      </c>
      <c r="AO229" s="61" t="s">
        <v>22</v>
      </c>
      <c r="AP229" s="61" t="s">
        <v>22</v>
      </c>
      <c r="AQ229" s="61" t="s">
        <v>22</v>
      </c>
    </row>
    <row r="230" spans="1:43">
      <c r="A230" s="25">
        <v>229</v>
      </c>
      <c r="B230" s="23" t="s">
        <v>57</v>
      </c>
      <c r="C230" s="24" t="s">
        <v>85</v>
      </c>
      <c r="D230" s="14"/>
      <c r="E230" s="14"/>
      <c r="F230" s="14"/>
      <c r="G230" s="50" t="s">
        <v>22</v>
      </c>
      <c r="H230" s="50">
        <v>1</v>
      </c>
      <c r="I230" s="50" t="s">
        <v>22</v>
      </c>
      <c r="J230" s="52" t="s">
        <v>47</v>
      </c>
      <c r="K230" s="52" t="s">
        <v>22</v>
      </c>
      <c r="L230" s="54" t="s">
        <v>22</v>
      </c>
      <c r="M230" s="54" t="s">
        <v>22</v>
      </c>
      <c r="N230" s="55" t="s">
        <v>22</v>
      </c>
      <c r="O230" s="55" t="s">
        <v>22</v>
      </c>
      <c r="P230" s="55" t="s">
        <v>22</v>
      </c>
      <c r="Q230" s="56" t="s">
        <v>22</v>
      </c>
      <c r="R230" s="56" t="s">
        <v>22</v>
      </c>
      <c r="S230" s="56" t="s">
        <v>22</v>
      </c>
      <c r="T230" s="57" t="s">
        <v>22</v>
      </c>
      <c r="U230" s="58" t="s">
        <v>22</v>
      </c>
      <c r="V230" s="58" t="s">
        <v>22</v>
      </c>
      <c r="W230" s="58" t="s">
        <v>22</v>
      </c>
      <c r="X230" s="58" t="s">
        <v>22</v>
      </c>
      <c r="Y230" s="58" t="s">
        <v>22</v>
      </c>
      <c r="Z230" s="58" t="s">
        <v>22</v>
      </c>
      <c r="AA230" s="64" t="s">
        <v>22</v>
      </c>
      <c r="AB230" s="64" t="s">
        <v>22</v>
      </c>
      <c r="AC230" s="64" t="s">
        <v>22</v>
      </c>
      <c r="AD230" s="59" t="s">
        <v>22</v>
      </c>
      <c r="AE230" s="59" t="s">
        <v>22</v>
      </c>
      <c r="AF230" s="60" t="s">
        <v>22</v>
      </c>
      <c r="AG230" s="60" t="s">
        <v>22</v>
      </c>
      <c r="AH230" s="60" t="s">
        <v>22</v>
      </c>
      <c r="AI230" s="60" t="s">
        <v>22</v>
      </c>
      <c r="AJ230" s="60" t="s">
        <v>22</v>
      </c>
      <c r="AK230" s="60" t="s">
        <v>22</v>
      </c>
      <c r="AL230" s="60" t="s">
        <v>22</v>
      </c>
      <c r="AM230" s="60" t="s">
        <v>22</v>
      </c>
      <c r="AN230" s="61" t="s">
        <v>22</v>
      </c>
      <c r="AO230" s="61" t="s">
        <v>22</v>
      </c>
      <c r="AP230" s="61" t="s">
        <v>22</v>
      </c>
      <c r="AQ230" s="61" t="s">
        <v>22</v>
      </c>
    </row>
    <row r="231" spans="1:43">
      <c r="A231" s="25">
        <v>230</v>
      </c>
      <c r="B231" s="23" t="s">
        <v>57</v>
      </c>
      <c r="C231" s="24" t="s">
        <v>229</v>
      </c>
      <c r="D231" s="14"/>
      <c r="E231" s="14"/>
      <c r="G231" s="50" t="s">
        <v>22</v>
      </c>
      <c r="H231" s="50">
        <v>1</v>
      </c>
      <c r="I231" s="50" t="s">
        <v>22</v>
      </c>
      <c r="J231" s="52" t="s">
        <v>22</v>
      </c>
      <c r="K231" s="52" t="s">
        <v>48</v>
      </c>
      <c r="L231" s="54" t="s">
        <v>22</v>
      </c>
      <c r="M231" s="54" t="s">
        <v>22</v>
      </c>
      <c r="N231" s="55" t="s">
        <v>22</v>
      </c>
      <c r="O231" s="55" t="s">
        <v>22</v>
      </c>
      <c r="P231" s="55" t="s">
        <v>22</v>
      </c>
      <c r="Q231" s="56" t="s">
        <v>393</v>
      </c>
      <c r="R231" s="56" t="s">
        <v>400</v>
      </c>
      <c r="S231" s="56" t="s">
        <v>37</v>
      </c>
      <c r="T231" s="57" t="s">
        <v>22</v>
      </c>
      <c r="U231" s="58" t="s">
        <v>22</v>
      </c>
      <c r="V231" s="58" t="s">
        <v>22</v>
      </c>
      <c r="W231" s="58" t="s">
        <v>22</v>
      </c>
      <c r="X231" s="58" t="s">
        <v>22</v>
      </c>
      <c r="Y231" s="58" t="s">
        <v>22</v>
      </c>
      <c r="Z231" s="58" t="s">
        <v>22</v>
      </c>
      <c r="AA231" s="64" t="s">
        <v>22</v>
      </c>
      <c r="AB231" s="64" t="s">
        <v>22</v>
      </c>
      <c r="AC231" s="64" t="s">
        <v>22</v>
      </c>
      <c r="AD231" s="59" t="s">
        <v>22</v>
      </c>
      <c r="AE231" s="59" t="s">
        <v>22</v>
      </c>
      <c r="AF231" s="60" t="s">
        <v>22</v>
      </c>
      <c r="AG231" s="60" t="s">
        <v>22</v>
      </c>
      <c r="AH231" s="60" t="s">
        <v>22</v>
      </c>
      <c r="AI231" s="60" t="s">
        <v>22</v>
      </c>
      <c r="AJ231" s="60" t="s">
        <v>22</v>
      </c>
      <c r="AK231" s="60" t="s">
        <v>22</v>
      </c>
      <c r="AL231" s="60" t="s">
        <v>22</v>
      </c>
      <c r="AM231" s="60" t="s">
        <v>22</v>
      </c>
      <c r="AN231" s="61" t="s">
        <v>22</v>
      </c>
      <c r="AO231" s="61" t="s">
        <v>22</v>
      </c>
      <c r="AP231" s="61" t="s">
        <v>22</v>
      </c>
      <c r="AQ231" s="61" t="s">
        <v>22</v>
      </c>
    </row>
    <row r="232" spans="1:43">
      <c r="A232" s="25">
        <v>231</v>
      </c>
      <c r="B232" s="23" t="s">
        <v>52</v>
      </c>
      <c r="C232" s="24" t="s">
        <v>77</v>
      </c>
      <c r="D232" s="14"/>
      <c r="E232" s="14"/>
      <c r="G232" s="50" t="s">
        <v>22</v>
      </c>
      <c r="H232" s="50">
        <v>1</v>
      </c>
      <c r="I232" s="50" t="s">
        <v>22</v>
      </c>
      <c r="J232" s="52" t="s">
        <v>22</v>
      </c>
      <c r="K232" s="52" t="s">
        <v>48</v>
      </c>
      <c r="L232" s="54" t="s">
        <v>22</v>
      </c>
      <c r="M232" s="54" t="s">
        <v>22</v>
      </c>
      <c r="N232" s="55" t="s">
        <v>22</v>
      </c>
      <c r="O232" s="55" t="s">
        <v>22</v>
      </c>
      <c r="P232" s="55" t="s">
        <v>22</v>
      </c>
      <c r="Q232" s="56" t="s">
        <v>22</v>
      </c>
      <c r="R232" s="56" t="s">
        <v>22</v>
      </c>
      <c r="S232" s="56" t="s">
        <v>22</v>
      </c>
      <c r="T232" s="57" t="s">
        <v>22</v>
      </c>
      <c r="U232" s="58" t="s">
        <v>22</v>
      </c>
      <c r="V232" s="58" t="s">
        <v>22</v>
      </c>
      <c r="W232" s="58" t="s">
        <v>22</v>
      </c>
      <c r="X232" s="58" t="s">
        <v>22</v>
      </c>
      <c r="Y232" s="58" t="s">
        <v>22</v>
      </c>
      <c r="Z232" s="58" t="s">
        <v>22</v>
      </c>
      <c r="AA232" s="64" t="s">
        <v>22</v>
      </c>
      <c r="AB232" s="64" t="s">
        <v>22</v>
      </c>
      <c r="AC232" s="64" t="s">
        <v>22</v>
      </c>
      <c r="AD232" s="59" t="s">
        <v>22</v>
      </c>
      <c r="AE232" s="59" t="s">
        <v>22</v>
      </c>
      <c r="AF232" s="60" t="s">
        <v>22</v>
      </c>
      <c r="AG232" s="60" t="s">
        <v>22</v>
      </c>
      <c r="AH232" s="60" t="s">
        <v>22</v>
      </c>
      <c r="AI232" s="60" t="s">
        <v>22</v>
      </c>
      <c r="AJ232" s="60" t="s">
        <v>22</v>
      </c>
      <c r="AK232" s="60" t="s">
        <v>22</v>
      </c>
      <c r="AL232" s="60" t="s">
        <v>22</v>
      </c>
      <c r="AM232" s="60" t="s">
        <v>22</v>
      </c>
      <c r="AN232" s="61" t="s">
        <v>22</v>
      </c>
      <c r="AO232" s="61" t="s">
        <v>22</v>
      </c>
      <c r="AP232" s="61" t="s">
        <v>22</v>
      </c>
      <c r="AQ232" s="61" t="s">
        <v>22</v>
      </c>
    </row>
    <row r="233" spans="1:43">
      <c r="A233" s="25">
        <v>232</v>
      </c>
      <c r="B233" s="23" t="s">
        <v>52</v>
      </c>
      <c r="C233" s="35" t="s">
        <v>230</v>
      </c>
      <c r="D233" s="14"/>
      <c r="E233" s="14"/>
      <c r="F233" s="14"/>
      <c r="G233" s="50" t="s">
        <v>22</v>
      </c>
      <c r="H233" s="50">
        <v>1</v>
      </c>
      <c r="I233" s="50" t="s">
        <v>22</v>
      </c>
      <c r="J233" s="52" t="s">
        <v>22</v>
      </c>
      <c r="K233" s="52" t="s">
        <v>22</v>
      </c>
      <c r="L233" s="54" t="s">
        <v>45</v>
      </c>
      <c r="M233" s="54" t="s">
        <v>22</v>
      </c>
      <c r="N233" s="55" t="s">
        <v>393</v>
      </c>
      <c r="O233" s="55" t="s">
        <v>390</v>
      </c>
      <c r="P233" s="55" t="s">
        <v>18</v>
      </c>
      <c r="Q233" s="56" t="s">
        <v>22</v>
      </c>
      <c r="R233" s="56" t="s">
        <v>22</v>
      </c>
      <c r="S233" s="56" t="s">
        <v>22</v>
      </c>
      <c r="T233" s="57" t="s">
        <v>398</v>
      </c>
      <c r="U233" s="58" t="s">
        <v>22</v>
      </c>
      <c r="V233" s="58" t="s">
        <v>22</v>
      </c>
      <c r="W233" s="58" t="s">
        <v>22</v>
      </c>
      <c r="X233" s="58" t="s">
        <v>22</v>
      </c>
      <c r="Y233" s="58" t="s">
        <v>22</v>
      </c>
      <c r="Z233" s="58" t="s">
        <v>22</v>
      </c>
      <c r="AA233" s="64">
        <v>1</v>
      </c>
      <c r="AB233" s="64" t="s">
        <v>22</v>
      </c>
      <c r="AC233" s="64" t="s">
        <v>22</v>
      </c>
      <c r="AD233" s="59" t="s">
        <v>22</v>
      </c>
      <c r="AE233" s="59" t="s">
        <v>22</v>
      </c>
      <c r="AF233" s="60" t="s">
        <v>22</v>
      </c>
      <c r="AG233" s="60" t="s">
        <v>22</v>
      </c>
      <c r="AH233" s="60" t="s">
        <v>22</v>
      </c>
      <c r="AI233" s="60" t="s">
        <v>22</v>
      </c>
      <c r="AJ233" s="60" t="s">
        <v>22</v>
      </c>
      <c r="AK233" s="60">
        <v>1</v>
      </c>
      <c r="AL233" s="60" t="s">
        <v>22</v>
      </c>
      <c r="AM233" s="60" t="s">
        <v>22</v>
      </c>
      <c r="AN233" s="61" t="s">
        <v>22</v>
      </c>
      <c r="AO233" s="61" t="s">
        <v>22</v>
      </c>
      <c r="AP233" s="61" t="s">
        <v>22</v>
      </c>
      <c r="AQ233" s="61" t="s">
        <v>22</v>
      </c>
    </row>
    <row r="234" spans="1:43">
      <c r="A234" s="25">
        <v>233</v>
      </c>
      <c r="B234" s="23" t="s">
        <v>57</v>
      </c>
      <c r="C234" s="35" t="s">
        <v>85</v>
      </c>
      <c r="D234" s="14"/>
      <c r="E234" s="14"/>
      <c r="G234" s="50" t="s">
        <v>22</v>
      </c>
      <c r="H234" s="50">
        <v>1</v>
      </c>
      <c r="I234" s="50" t="s">
        <v>22</v>
      </c>
      <c r="J234" s="52" t="s">
        <v>47</v>
      </c>
      <c r="K234" s="52" t="s">
        <v>22</v>
      </c>
      <c r="L234" s="54" t="s">
        <v>22</v>
      </c>
      <c r="M234" s="54" t="s">
        <v>22</v>
      </c>
      <c r="N234" s="55" t="s">
        <v>22</v>
      </c>
      <c r="O234" s="55" t="s">
        <v>22</v>
      </c>
      <c r="P234" s="55" t="s">
        <v>22</v>
      </c>
      <c r="Q234" s="56" t="s">
        <v>22</v>
      </c>
      <c r="R234" s="56" t="s">
        <v>22</v>
      </c>
      <c r="S234" s="56" t="s">
        <v>22</v>
      </c>
      <c r="T234" s="57" t="s">
        <v>22</v>
      </c>
      <c r="U234" s="58" t="s">
        <v>22</v>
      </c>
      <c r="V234" s="58" t="s">
        <v>22</v>
      </c>
      <c r="W234" s="58" t="s">
        <v>22</v>
      </c>
      <c r="X234" s="58" t="s">
        <v>22</v>
      </c>
      <c r="Y234" s="58" t="s">
        <v>22</v>
      </c>
      <c r="Z234" s="58" t="s">
        <v>22</v>
      </c>
      <c r="AA234" s="64" t="s">
        <v>22</v>
      </c>
      <c r="AB234" s="64" t="s">
        <v>22</v>
      </c>
      <c r="AC234" s="64" t="s">
        <v>22</v>
      </c>
      <c r="AD234" s="59" t="s">
        <v>22</v>
      </c>
      <c r="AE234" s="59" t="s">
        <v>22</v>
      </c>
      <c r="AF234" s="60" t="s">
        <v>22</v>
      </c>
      <c r="AG234" s="60" t="s">
        <v>22</v>
      </c>
      <c r="AH234" s="60" t="s">
        <v>22</v>
      </c>
      <c r="AI234" s="60" t="s">
        <v>22</v>
      </c>
      <c r="AJ234" s="60" t="s">
        <v>22</v>
      </c>
      <c r="AK234" s="60" t="s">
        <v>22</v>
      </c>
      <c r="AL234" s="60" t="s">
        <v>22</v>
      </c>
      <c r="AM234" s="60" t="s">
        <v>22</v>
      </c>
      <c r="AN234" s="61" t="s">
        <v>22</v>
      </c>
      <c r="AO234" s="61" t="s">
        <v>22</v>
      </c>
      <c r="AP234" s="61" t="s">
        <v>22</v>
      </c>
      <c r="AQ234" s="61" t="s">
        <v>22</v>
      </c>
    </row>
    <row r="235" spans="1:43">
      <c r="A235" s="25">
        <v>234</v>
      </c>
      <c r="B235" s="23" t="s">
        <v>52</v>
      </c>
      <c r="C235" s="35" t="s">
        <v>230</v>
      </c>
      <c r="D235" s="14"/>
      <c r="E235" s="14"/>
      <c r="F235" s="14"/>
      <c r="G235" s="50" t="s">
        <v>22</v>
      </c>
      <c r="H235" s="50">
        <v>1</v>
      </c>
      <c r="I235" s="50" t="s">
        <v>22</v>
      </c>
      <c r="J235" s="52" t="s">
        <v>22</v>
      </c>
      <c r="K235" s="52" t="s">
        <v>22</v>
      </c>
      <c r="L235" s="54" t="s">
        <v>45</v>
      </c>
      <c r="M235" s="54" t="s">
        <v>22</v>
      </c>
      <c r="N235" s="55" t="s">
        <v>393</v>
      </c>
      <c r="O235" s="55" t="s">
        <v>390</v>
      </c>
      <c r="P235" s="55" t="s">
        <v>18</v>
      </c>
      <c r="Q235" s="56" t="s">
        <v>22</v>
      </c>
      <c r="R235" s="56" t="s">
        <v>22</v>
      </c>
      <c r="S235" s="56" t="s">
        <v>22</v>
      </c>
      <c r="T235" s="57" t="s">
        <v>398</v>
      </c>
      <c r="U235" s="58" t="s">
        <v>22</v>
      </c>
      <c r="V235" s="58" t="s">
        <v>22</v>
      </c>
      <c r="W235" s="58" t="s">
        <v>22</v>
      </c>
      <c r="X235" s="58" t="s">
        <v>22</v>
      </c>
      <c r="Y235" s="58" t="s">
        <v>22</v>
      </c>
      <c r="Z235" s="58" t="s">
        <v>22</v>
      </c>
      <c r="AA235" s="64">
        <v>1</v>
      </c>
      <c r="AB235" s="64" t="s">
        <v>22</v>
      </c>
      <c r="AC235" s="64" t="s">
        <v>22</v>
      </c>
      <c r="AD235" s="59" t="s">
        <v>22</v>
      </c>
      <c r="AE235" s="59" t="s">
        <v>22</v>
      </c>
      <c r="AF235" s="60" t="s">
        <v>22</v>
      </c>
      <c r="AG235" s="60" t="s">
        <v>22</v>
      </c>
      <c r="AH235" s="60" t="s">
        <v>22</v>
      </c>
      <c r="AI235" s="60" t="s">
        <v>22</v>
      </c>
      <c r="AJ235" s="60" t="s">
        <v>22</v>
      </c>
      <c r="AK235" s="60">
        <v>1</v>
      </c>
      <c r="AL235" s="60" t="s">
        <v>22</v>
      </c>
      <c r="AM235" s="60" t="s">
        <v>22</v>
      </c>
      <c r="AN235" s="61" t="s">
        <v>22</v>
      </c>
      <c r="AO235" s="61" t="s">
        <v>22</v>
      </c>
      <c r="AP235" s="61" t="s">
        <v>22</v>
      </c>
      <c r="AQ235" s="61" t="s">
        <v>22</v>
      </c>
    </row>
    <row r="236" spans="1:43">
      <c r="A236" s="25">
        <v>235</v>
      </c>
      <c r="B236" s="23" t="s">
        <v>57</v>
      </c>
      <c r="C236" s="24" t="s">
        <v>107</v>
      </c>
      <c r="D236" s="14"/>
      <c r="E236" s="14"/>
      <c r="F236" s="14"/>
      <c r="G236" s="50" t="s">
        <v>22</v>
      </c>
      <c r="H236" s="50">
        <v>1</v>
      </c>
      <c r="I236" s="50" t="s">
        <v>22</v>
      </c>
      <c r="J236" s="52" t="s">
        <v>22</v>
      </c>
      <c r="K236" s="52" t="s">
        <v>48</v>
      </c>
      <c r="L236" s="54" t="s">
        <v>22</v>
      </c>
      <c r="M236" s="54" t="s">
        <v>22</v>
      </c>
      <c r="N236" s="55" t="s">
        <v>22</v>
      </c>
      <c r="O236" s="55" t="s">
        <v>22</v>
      </c>
      <c r="P236" s="55" t="s">
        <v>22</v>
      </c>
      <c r="Q236" s="56" t="s">
        <v>393</v>
      </c>
      <c r="R236" s="56" t="s">
        <v>400</v>
      </c>
      <c r="S236" s="56" t="s">
        <v>37</v>
      </c>
      <c r="T236" s="57" t="s">
        <v>22</v>
      </c>
      <c r="U236" s="58" t="s">
        <v>22</v>
      </c>
      <c r="V236" s="58" t="s">
        <v>22</v>
      </c>
      <c r="W236" s="58" t="s">
        <v>22</v>
      </c>
      <c r="X236" s="58" t="s">
        <v>22</v>
      </c>
      <c r="Y236" s="58" t="s">
        <v>22</v>
      </c>
      <c r="Z236" s="58" t="s">
        <v>22</v>
      </c>
      <c r="AA236" s="64" t="s">
        <v>22</v>
      </c>
      <c r="AB236" s="64" t="s">
        <v>22</v>
      </c>
      <c r="AC236" s="64" t="s">
        <v>22</v>
      </c>
      <c r="AD236" s="59" t="s">
        <v>22</v>
      </c>
      <c r="AE236" s="59" t="s">
        <v>22</v>
      </c>
      <c r="AF236" s="60" t="s">
        <v>22</v>
      </c>
      <c r="AG236" s="60" t="s">
        <v>22</v>
      </c>
      <c r="AH236" s="60" t="s">
        <v>22</v>
      </c>
      <c r="AI236" s="60" t="s">
        <v>22</v>
      </c>
      <c r="AJ236" s="60" t="s">
        <v>22</v>
      </c>
      <c r="AK236" s="60" t="s">
        <v>22</v>
      </c>
      <c r="AL236" s="60" t="s">
        <v>22</v>
      </c>
      <c r="AM236" s="60" t="s">
        <v>22</v>
      </c>
      <c r="AN236" s="61" t="s">
        <v>22</v>
      </c>
      <c r="AO236" s="61" t="s">
        <v>22</v>
      </c>
      <c r="AP236" s="61" t="s">
        <v>22</v>
      </c>
      <c r="AQ236" s="61" t="s">
        <v>22</v>
      </c>
    </row>
    <row r="237" spans="1:43">
      <c r="A237" s="25">
        <v>236</v>
      </c>
      <c r="B237" s="23" t="s">
        <v>52</v>
      </c>
      <c r="C237" s="24" t="s">
        <v>107</v>
      </c>
      <c r="D237" s="14"/>
      <c r="E237" s="14"/>
      <c r="F237" s="14"/>
      <c r="G237" s="50" t="s">
        <v>22</v>
      </c>
      <c r="H237" s="50">
        <v>1</v>
      </c>
      <c r="I237" s="50" t="s">
        <v>22</v>
      </c>
      <c r="J237" s="52" t="s">
        <v>22</v>
      </c>
      <c r="K237" s="52" t="s">
        <v>48</v>
      </c>
      <c r="L237" s="54" t="s">
        <v>22</v>
      </c>
      <c r="M237" s="54" t="s">
        <v>22</v>
      </c>
      <c r="N237" s="55" t="s">
        <v>22</v>
      </c>
      <c r="O237" s="55" t="s">
        <v>22</v>
      </c>
      <c r="P237" s="55" t="s">
        <v>22</v>
      </c>
      <c r="Q237" s="56" t="s">
        <v>22</v>
      </c>
      <c r="R237" s="56" t="s">
        <v>22</v>
      </c>
      <c r="S237" s="56" t="s">
        <v>22</v>
      </c>
      <c r="T237" s="57" t="s">
        <v>22</v>
      </c>
      <c r="U237" s="58" t="s">
        <v>22</v>
      </c>
      <c r="V237" s="58" t="s">
        <v>22</v>
      </c>
      <c r="W237" s="58" t="s">
        <v>22</v>
      </c>
      <c r="X237" s="58" t="s">
        <v>22</v>
      </c>
      <c r="Y237" s="58" t="s">
        <v>22</v>
      </c>
      <c r="Z237" s="58" t="s">
        <v>22</v>
      </c>
      <c r="AA237" s="64" t="s">
        <v>22</v>
      </c>
      <c r="AB237" s="64" t="s">
        <v>22</v>
      </c>
      <c r="AC237" s="64" t="s">
        <v>22</v>
      </c>
      <c r="AD237" s="59" t="s">
        <v>22</v>
      </c>
      <c r="AE237" s="59" t="s">
        <v>22</v>
      </c>
      <c r="AF237" s="60" t="s">
        <v>22</v>
      </c>
      <c r="AG237" s="60" t="s">
        <v>22</v>
      </c>
      <c r="AH237" s="60" t="s">
        <v>22</v>
      </c>
      <c r="AI237" s="60" t="s">
        <v>22</v>
      </c>
      <c r="AJ237" s="60" t="s">
        <v>22</v>
      </c>
      <c r="AK237" s="60" t="s">
        <v>22</v>
      </c>
      <c r="AL237" s="60" t="s">
        <v>22</v>
      </c>
      <c r="AM237" s="60" t="s">
        <v>22</v>
      </c>
      <c r="AN237" s="61" t="s">
        <v>22</v>
      </c>
      <c r="AO237" s="61" t="s">
        <v>22</v>
      </c>
      <c r="AP237" s="61" t="s">
        <v>22</v>
      </c>
      <c r="AQ237" s="61" t="s">
        <v>22</v>
      </c>
    </row>
    <row r="238" spans="1:43">
      <c r="A238" s="25">
        <v>237</v>
      </c>
      <c r="B238" s="23" t="s">
        <v>52</v>
      </c>
      <c r="C238" s="24" t="s">
        <v>53</v>
      </c>
      <c r="D238" s="14"/>
      <c r="E238" s="14"/>
      <c r="G238" s="50" t="s">
        <v>22</v>
      </c>
      <c r="H238" s="50">
        <v>1</v>
      </c>
      <c r="I238" s="50" t="s">
        <v>22</v>
      </c>
      <c r="J238" s="52" t="s">
        <v>22</v>
      </c>
      <c r="K238" s="52" t="s">
        <v>48</v>
      </c>
      <c r="L238" s="54" t="s">
        <v>22</v>
      </c>
      <c r="M238" s="54" t="s">
        <v>22</v>
      </c>
      <c r="N238" s="55" t="s">
        <v>22</v>
      </c>
      <c r="O238" s="55" t="s">
        <v>22</v>
      </c>
      <c r="P238" s="55" t="s">
        <v>22</v>
      </c>
      <c r="Q238" s="56" t="s">
        <v>22</v>
      </c>
      <c r="R238" s="56" t="s">
        <v>22</v>
      </c>
      <c r="S238" s="56" t="s">
        <v>22</v>
      </c>
      <c r="T238" s="57" t="s">
        <v>22</v>
      </c>
      <c r="U238" s="58" t="s">
        <v>22</v>
      </c>
      <c r="V238" s="58" t="s">
        <v>22</v>
      </c>
      <c r="W238" s="58" t="s">
        <v>22</v>
      </c>
      <c r="X238" s="58" t="s">
        <v>22</v>
      </c>
      <c r="Y238" s="58" t="s">
        <v>22</v>
      </c>
      <c r="Z238" s="58" t="s">
        <v>22</v>
      </c>
      <c r="AA238" s="64" t="s">
        <v>22</v>
      </c>
      <c r="AB238" s="64" t="s">
        <v>22</v>
      </c>
      <c r="AC238" s="64" t="s">
        <v>22</v>
      </c>
      <c r="AD238" s="59" t="s">
        <v>22</v>
      </c>
      <c r="AE238" s="59" t="s">
        <v>22</v>
      </c>
      <c r="AF238" s="60" t="s">
        <v>22</v>
      </c>
      <c r="AG238" s="60" t="s">
        <v>22</v>
      </c>
      <c r="AH238" s="60" t="s">
        <v>22</v>
      </c>
      <c r="AI238" s="60" t="s">
        <v>22</v>
      </c>
      <c r="AJ238" s="60" t="s">
        <v>22</v>
      </c>
      <c r="AK238" s="60" t="s">
        <v>22</v>
      </c>
      <c r="AL238" s="60" t="s">
        <v>22</v>
      </c>
      <c r="AM238" s="60" t="s">
        <v>22</v>
      </c>
      <c r="AN238" s="61" t="s">
        <v>22</v>
      </c>
      <c r="AO238" s="61" t="s">
        <v>22</v>
      </c>
      <c r="AP238" s="61" t="s">
        <v>22</v>
      </c>
      <c r="AQ238" s="61" t="s">
        <v>22</v>
      </c>
    </row>
    <row r="239" spans="1:43" ht="45">
      <c r="A239" s="25">
        <v>238</v>
      </c>
      <c r="B239" s="23" t="s">
        <v>103</v>
      </c>
      <c r="C239" s="38" t="s">
        <v>231</v>
      </c>
      <c r="D239" s="14"/>
      <c r="E239" s="14"/>
      <c r="F239" s="14"/>
      <c r="G239" s="50" t="s">
        <v>22</v>
      </c>
      <c r="H239" s="50">
        <v>1</v>
      </c>
      <c r="I239" s="50" t="s">
        <v>22</v>
      </c>
      <c r="J239" s="52" t="s">
        <v>22</v>
      </c>
      <c r="K239" s="52" t="s">
        <v>22</v>
      </c>
      <c r="L239" s="54" t="s">
        <v>22</v>
      </c>
      <c r="M239" s="54" t="s">
        <v>22</v>
      </c>
      <c r="N239" s="55" t="s">
        <v>22</v>
      </c>
      <c r="O239" s="55" t="s">
        <v>22</v>
      </c>
      <c r="P239" s="55" t="s">
        <v>22</v>
      </c>
      <c r="Q239" s="56" t="s">
        <v>22</v>
      </c>
      <c r="R239" s="56" t="s">
        <v>22</v>
      </c>
      <c r="S239" s="56" t="s">
        <v>22</v>
      </c>
      <c r="T239" s="57" t="s">
        <v>22</v>
      </c>
      <c r="U239" s="58" t="s">
        <v>22</v>
      </c>
      <c r="V239" s="58" t="s">
        <v>22</v>
      </c>
      <c r="W239" s="58" t="s">
        <v>22</v>
      </c>
      <c r="X239" s="58" t="s">
        <v>22</v>
      </c>
      <c r="Y239" s="58" t="s">
        <v>22</v>
      </c>
      <c r="Z239" s="58" t="s">
        <v>22</v>
      </c>
      <c r="AA239" s="64" t="s">
        <v>22</v>
      </c>
      <c r="AB239" s="64" t="s">
        <v>22</v>
      </c>
      <c r="AC239" s="64" t="s">
        <v>22</v>
      </c>
      <c r="AD239" s="59" t="s">
        <v>22</v>
      </c>
      <c r="AE239" s="59" t="s">
        <v>22</v>
      </c>
      <c r="AF239" s="60" t="s">
        <v>22</v>
      </c>
      <c r="AG239" s="60" t="s">
        <v>22</v>
      </c>
      <c r="AH239" s="60" t="s">
        <v>22</v>
      </c>
      <c r="AI239" s="60" t="s">
        <v>22</v>
      </c>
      <c r="AJ239" s="60" t="s">
        <v>22</v>
      </c>
      <c r="AK239" s="60" t="s">
        <v>22</v>
      </c>
      <c r="AL239" s="60" t="s">
        <v>22</v>
      </c>
      <c r="AM239" s="60" t="s">
        <v>22</v>
      </c>
      <c r="AN239" s="61" t="s">
        <v>22</v>
      </c>
      <c r="AO239" s="61" t="s">
        <v>22</v>
      </c>
      <c r="AP239" s="61" t="s">
        <v>22</v>
      </c>
      <c r="AQ239" s="61" t="s">
        <v>22</v>
      </c>
    </row>
    <row r="240" spans="1:43">
      <c r="A240" s="25">
        <v>239</v>
      </c>
      <c r="B240" s="23" t="s">
        <v>57</v>
      </c>
      <c r="C240" s="24" t="s">
        <v>139</v>
      </c>
      <c r="D240" s="14"/>
      <c r="E240" s="14"/>
      <c r="F240" s="14"/>
      <c r="G240" s="50" t="s">
        <v>22</v>
      </c>
      <c r="H240" s="50">
        <v>1</v>
      </c>
      <c r="I240" s="50" t="s">
        <v>22</v>
      </c>
      <c r="J240" s="52" t="s">
        <v>47</v>
      </c>
      <c r="K240" s="52" t="s">
        <v>22</v>
      </c>
      <c r="L240" s="54" t="s">
        <v>22</v>
      </c>
      <c r="M240" s="54" t="s">
        <v>22</v>
      </c>
      <c r="N240" s="55" t="s">
        <v>22</v>
      </c>
      <c r="O240" s="55" t="s">
        <v>22</v>
      </c>
      <c r="P240" s="55" t="s">
        <v>22</v>
      </c>
      <c r="Q240" s="56" t="s">
        <v>22</v>
      </c>
      <c r="R240" s="56" t="s">
        <v>22</v>
      </c>
      <c r="S240" s="56" t="s">
        <v>22</v>
      </c>
      <c r="T240" s="57" t="s">
        <v>22</v>
      </c>
      <c r="U240" s="58" t="s">
        <v>22</v>
      </c>
      <c r="V240" s="58" t="s">
        <v>22</v>
      </c>
      <c r="W240" s="58" t="s">
        <v>22</v>
      </c>
      <c r="X240" s="58" t="s">
        <v>22</v>
      </c>
      <c r="Y240" s="58" t="s">
        <v>22</v>
      </c>
      <c r="Z240" s="58" t="s">
        <v>22</v>
      </c>
      <c r="AA240" s="64" t="s">
        <v>22</v>
      </c>
      <c r="AB240" s="64" t="s">
        <v>22</v>
      </c>
      <c r="AC240" s="64" t="s">
        <v>22</v>
      </c>
      <c r="AD240" s="59" t="s">
        <v>22</v>
      </c>
      <c r="AE240" s="59" t="s">
        <v>22</v>
      </c>
      <c r="AF240" s="60" t="s">
        <v>22</v>
      </c>
      <c r="AG240" s="60" t="s">
        <v>22</v>
      </c>
      <c r="AH240" s="60" t="s">
        <v>22</v>
      </c>
      <c r="AI240" s="60" t="s">
        <v>22</v>
      </c>
      <c r="AJ240" s="60" t="s">
        <v>22</v>
      </c>
      <c r="AK240" s="60" t="s">
        <v>22</v>
      </c>
      <c r="AL240" s="60" t="s">
        <v>22</v>
      </c>
      <c r="AM240" s="60" t="s">
        <v>22</v>
      </c>
      <c r="AN240" s="61" t="s">
        <v>22</v>
      </c>
      <c r="AO240" s="61" t="s">
        <v>22</v>
      </c>
      <c r="AP240" s="61" t="s">
        <v>22</v>
      </c>
      <c r="AQ240" s="61" t="s">
        <v>22</v>
      </c>
    </row>
    <row r="241" spans="1:43">
      <c r="A241" s="25">
        <v>240</v>
      </c>
      <c r="B241" s="23" t="s">
        <v>57</v>
      </c>
      <c r="C241" s="24" t="s">
        <v>232</v>
      </c>
      <c r="D241" s="14"/>
      <c r="E241" s="14"/>
      <c r="F241" s="14"/>
      <c r="G241" s="50" t="s">
        <v>22</v>
      </c>
      <c r="H241" s="50">
        <v>1</v>
      </c>
      <c r="I241" s="50" t="s">
        <v>22</v>
      </c>
      <c r="J241" s="52" t="s">
        <v>47</v>
      </c>
      <c r="K241" s="52" t="s">
        <v>22</v>
      </c>
      <c r="L241" s="54" t="s">
        <v>22</v>
      </c>
      <c r="M241" s="54" t="s">
        <v>22</v>
      </c>
      <c r="N241" s="55" t="s">
        <v>22</v>
      </c>
      <c r="O241" s="55" t="s">
        <v>22</v>
      </c>
      <c r="P241" s="55" t="s">
        <v>22</v>
      </c>
      <c r="Q241" s="56" t="s">
        <v>22</v>
      </c>
      <c r="R241" s="56" t="s">
        <v>22</v>
      </c>
      <c r="S241" s="56" t="s">
        <v>22</v>
      </c>
      <c r="T241" s="57" t="s">
        <v>22</v>
      </c>
      <c r="U241" s="58" t="s">
        <v>22</v>
      </c>
      <c r="V241" s="58" t="s">
        <v>22</v>
      </c>
      <c r="W241" s="58" t="s">
        <v>22</v>
      </c>
      <c r="X241" s="58" t="s">
        <v>22</v>
      </c>
      <c r="Y241" s="58" t="s">
        <v>22</v>
      </c>
      <c r="Z241" s="58" t="s">
        <v>22</v>
      </c>
      <c r="AA241" s="64" t="s">
        <v>22</v>
      </c>
      <c r="AB241" s="64" t="s">
        <v>22</v>
      </c>
      <c r="AC241" s="64" t="s">
        <v>22</v>
      </c>
      <c r="AD241" s="59" t="s">
        <v>22</v>
      </c>
      <c r="AE241" s="59" t="s">
        <v>22</v>
      </c>
      <c r="AF241" s="60" t="s">
        <v>22</v>
      </c>
      <c r="AG241" s="60" t="s">
        <v>22</v>
      </c>
      <c r="AH241" s="60" t="s">
        <v>22</v>
      </c>
      <c r="AI241" s="60" t="s">
        <v>22</v>
      </c>
      <c r="AJ241" s="60" t="s">
        <v>22</v>
      </c>
      <c r="AK241" s="60" t="s">
        <v>22</v>
      </c>
      <c r="AL241" s="60" t="s">
        <v>22</v>
      </c>
      <c r="AM241" s="60" t="s">
        <v>22</v>
      </c>
      <c r="AN241" s="61" t="s">
        <v>22</v>
      </c>
      <c r="AO241" s="61" t="s">
        <v>22</v>
      </c>
      <c r="AP241" s="61" t="s">
        <v>22</v>
      </c>
      <c r="AQ241" s="61" t="s">
        <v>22</v>
      </c>
    </row>
    <row r="242" spans="1:43" ht="30">
      <c r="A242" s="25">
        <v>241</v>
      </c>
      <c r="B242" s="23" t="s">
        <v>57</v>
      </c>
      <c r="C242" s="24" t="s">
        <v>233</v>
      </c>
      <c r="D242" s="14"/>
      <c r="E242" s="14"/>
      <c r="F242" s="14"/>
      <c r="G242" s="50" t="s">
        <v>22</v>
      </c>
      <c r="H242" s="50">
        <v>1</v>
      </c>
      <c r="I242" s="50" t="s">
        <v>22</v>
      </c>
      <c r="J242" s="52" t="s">
        <v>22</v>
      </c>
      <c r="K242" s="52" t="s">
        <v>22</v>
      </c>
      <c r="L242" s="54" t="s">
        <v>43</v>
      </c>
      <c r="M242" s="54" t="s">
        <v>22</v>
      </c>
      <c r="N242" s="55" t="s">
        <v>22</v>
      </c>
      <c r="O242" s="55" t="s">
        <v>22</v>
      </c>
      <c r="P242" s="55" t="s">
        <v>22</v>
      </c>
      <c r="Q242" s="56" t="s">
        <v>394</v>
      </c>
      <c r="R242" s="56" t="s">
        <v>399</v>
      </c>
      <c r="S242" s="56" t="s">
        <v>39</v>
      </c>
      <c r="T242" s="57" t="s">
        <v>50</v>
      </c>
      <c r="U242" s="58" t="s">
        <v>22</v>
      </c>
      <c r="V242" s="58" t="s">
        <v>22</v>
      </c>
      <c r="W242" s="58" t="s">
        <v>22</v>
      </c>
      <c r="X242" s="58" t="s">
        <v>22</v>
      </c>
      <c r="Y242" s="58" t="s">
        <v>22</v>
      </c>
      <c r="Z242" s="58" t="s">
        <v>22</v>
      </c>
      <c r="AA242" s="64" t="s">
        <v>22</v>
      </c>
      <c r="AB242" s="64">
        <v>1</v>
      </c>
      <c r="AC242" s="64" t="s">
        <v>22</v>
      </c>
      <c r="AD242" s="59" t="s">
        <v>22</v>
      </c>
      <c r="AE242" s="59" t="s">
        <v>22</v>
      </c>
      <c r="AF242" s="60" t="s">
        <v>22</v>
      </c>
      <c r="AG242" s="60" t="s">
        <v>22</v>
      </c>
      <c r="AH242" s="60" t="s">
        <v>22</v>
      </c>
      <c r="AI242" s="60" t="s">
        <v>22</v>
      </c>
      <c r="AJ242" s="60" t="s">
        <v>22</v>
      </c>
      <c r="AK242" s="60" t="s">
        <v>22</v>
      </c>
      <c r="AL242" s="60" t="s">
        <v>22</v>
      </c>
      <c r="AM242" s="60" t="s">
        <v>22</v>
      </c>
      <c r="AN242" s="61" t="s">
        <v>22</v>
      </c>
      <c r="AO242" s="61" t="s">
        <v>22</v>
      </c>
      <c r="AP242" s="61" t="s">
        <v>22</v>
      </c>
      <c r="AQ242" s="61" t="s">
        <v>22</v>
      </c>
    </row>
    <row r="243" spans="1:43">
      <c r="A243" s="25">
        <v>242</v>
      </c>
      <c r="B243" s="23" t="s">
        <v>57</v>
      </c>
      <c r="C243" s="35" t="s">
        <v>177</v>
      </c>
      <c r="D243" s="14"/>
      <c r="E243" s="14"/>
      <c r="F243" s="14"/>
      <c r="G243" s="50" t="s">
        <v>22</v>
      </c>
      <c r="H243" s="50">
        <v>1</v>
      </c>
      <c r="I243" s="50" t="s">
        <v>22</v>
      </c>
      <c r="J243" s="52" t="s">
        <v>22</v>
      </c>
      <c r="K243" s="52" t="s">
        <v>22</v>
      </c>
      <c r="L243" s="54" t="s">
        <v>43</v>
      </c>
      <c r="M243" s="54" t="s">
        <v>22</v>
      </c>
      <c r="N243" s="55" t="s">
        <v>22</v>
      </c>
      <c r="O243" s="55" t="s">
        <v>22</v>
      </c>
      <c r="P243" s="55" t="s">
        <v>22</v>
      </c>
      <c r="Q243" s="56" t="s">
        <v>394</v>
      </c>
      <c r="R243" s="56" t="s">
        <v>399</v>
      </c>
      <c r="S243" s="56" t="s">
        <v>39</v>
      </c>
      <c r="T243" s="57" t="s">
        <v>398</v>
      </c>
      <c r="U243" s="58" t="s">
        <v>22</v>
      </c>
      <c r="V243" s="58" t="s">
        <v>22</v>
      </c>
      <c r="W243" s="58" t="s">
        <v>22</v>
      </c>
      <c r="X243" s="58" t="s">
        <v>22</v>
      </c>
      <c r="Y243" s="58" t="s">
        <v>22</v>
      </c>
      <c r="Z243" s="58" t="s">
        <v>22</v>
      </c>
      <c r="AA243" s="64">
        <v>1</v>
      </c>
      <c r="AB243" s="64" t="s">
        <v>22</v>
      </c>
      <c r="AC243" s="64" t="s">
        <v>22</v>
      </c>
      <c r="AD243" s="59" t="s">
        <v>22</v>
      </c>
      <c r="AE243" s="59" t="s">
        <v>22</v>
      </c>
      <c r="AF243" s="60" t="s">
        <v>22</v>
      </c>
      <c r="AG243" s="60" t="s">
        <v>22</v>
      </c>
      <c r="AH243" s="60" t="s">
        <v>22</v>
      </c>
      <c r="AI243" s="60" t="s">
        <v>22</v>
      </c>
      <c r="AJ243" s="60" t="s">
        <v>22</v>
      </c>
      <c r="AK243" s="60">
        <v>1</v>
      </c>
      <c r="AL243" s="60" t="s">
        <v>22</v>
      </c>
      <c r="AM243" s="60" t="s">
        <v>22</v>
      </c>
      <c r="AN243" s="61" t="s">
        <v>22</v>
      </c>
      <c r="AO243" s="61" t="s">
        <v>22</v>
      </c>
      <c r="AP243" s="61" t="s">
        <v>22</v>
      </c>
      <c r="AQ243" s="61" t="s">
        <v>22</v>
      </c>
    </row>
    <row r="244" spans="1:43">
      <c r="A244" s="25">
        <v>243</v>
      </c>
      <c r="B244" s="23" t="s">
        <v>52</v>
      </c>
      <c r="C244" s="24" t="s">
        <v>234</v>
      </c>
      <c r="D244" s="14"/>
      <c r="E244" s="14"/>
      <c r="G244" s="50" t="s">
        <v>22</v>
      </c>
      <c r="H244" s="50">
        <v>1</v>
      </c>
      <c r="I244" s="50" t="s">
        <v>22</v>
      </c>
      <c r="J244" s="52" t="s">
        <v>22</v>
      </c>
      <c r="K244" s="52" t="s">
        <v>22</v>
      </c>
      <c r="L244" s="54" t="s">
        <v>43</v>
      </c>
      <c r="M244" s="54" t="s">
        <v>22</v>
      </c>
      <c r="N244" s="55" t="s">
        <v>22</v>
      </c>
      <c r="O244" s="55" t="s">
        <v>22</v>
      </c>
      <c r="P244" s="55" t="s">
        <v>22</v>
      </c>
      <c r="Q244" s="56" t="s">
        <v>22</v>
      </c>
      <c r="R244" s="56" t="s">
        <v>22</v>
      </c>
      <c r="S244" s="56" t="s">
        <v>22</v>
      </c>
      <c r="T244" s="57" t="s">
        <v>398</v>
      </c>
      <c r="U244" s="58" t="s">
        <v>22</v>
      </c>
      <c r="V244" s="58" t="s">
        <v>22</v>
      </c>
      <c r="W244" s="58" t="s">
        <v>22</v>
      </c>
      <c r="X244" s="58" t="s">
        <v>22</v>
      </c>
      <c r="Y244" s="58" t="s">
        <v>22</v>
      </c>
      <c r="Z244" s="58" t="s">
        <v>22</v>
      </c>
      <c r="AA244" s="64">
        <v>1</v>
      </c>
      <c r="AB244" s="64" t="s">
        <v>22</v>
      </c>
      <c r="AC244" s="64" t="s">
        <v>22</v>
      </c>
      <c r="AD244" s="59" t="s">
        <v>22</v>
      </c>
      <c r="AE244" s="59" t="s">
        <v>22</v>
      </c>
      <c r="AF244" s="60" t="s">
        <v>22</v>
      </c>
      <c r="AG244" s="60" t="s">
        <v>22</v>
      </c>
      <c r="AH244" s="60" t="s">
        <v>22</v>
      </c>
      <c r="AI244" s="60" t="s">
        <v>22</v>
      </c>
      <c r="AJ244" s="60" t="s">
        <v>22</v>
      </c>
      <c r="AK244" s="60" t="s">
        <v>22</v>
      </c>
      <c r="AL244" s="60" t="s">
        <v>22</v>
      </c>
      <c r="AM244" s="60" t="s">
        <v>22</v>
      </c>
      <c r="AN244" s="61" t="s">
        <v>22</v>
      </c>
      <c r="AO244" s="61" t="s">
        <v>22</v>
      </c>
      <c r="AP244" s="61" t="s">
        <v>22</v>
      </c>
      <c r="AQ244" s="61" t="s">
        <v>22</v>
      </c>
    </row>
    <row r="245" spans="1:43" ht="30">
      <c r="A245" s="25">
        <v>244</v>
      </c>
      <c r="B245" s="23" t="s">
        <v>52</v>
      </c>
      <c r="C245" s="24" t="s">
        <v>235</v>
      </c>
      <c r="D245" s="14"/>
      <c r="E245" s="14"/>
      <c r="F245" s="14"/>
      <c r="G245" s="50" t="s">
        <v>22</v>
      </c>
      <c r="H245" s="50">
        <v>1</v>
      </c>
      <c r="I245" s="50" t="s">
        <v>22</v>
      </c>
      <c r="J245" s="52" t="s">
        <v>22</v>
      </c>
      <c r="K245" s="52" t="s">
        <v>22</v>
      </c>
      <c r="L245" s="54" t="s">
        <v>45</v>
      </c>
      <c r="M245" s="54" t="s">
        <v>22</v>
      </c>
      <c r="N245" s="55" t="s">
        <v>393</v>
      </c>
      <c r="O245" s="55" t="s">
        <v>16</v>
      </c>
      <c r="P245" s="55" t="s">
        <v>17</v>
      </c>
      <c r="Q245" s="56" t="s">
        <v>22</v>
      </c>
      <c r="R245" s="56" t="s">
        <v>22</v>
      </c>
      <c r="S245" s="56" t="s">
        <v>396</v>
      </c>
      <c r="T245" s="57" t="s">
        <v>50</v>
      </c>
      <c r="U245" s="58" t="s">
        <v>22</v>
      </c>
      <c r="V245" s="58" t="s">
        <v>22</v>
      </c>
      <c r="W245" s="58" t="s">
        <v>22</v>
      </c>
      <c r="X245" s="58" t="s">
        <v>22</v>
      </c>
      <c r="Y245" s="58" t="s">
        <v>22</v>
      </c>
      <c r="Z245" s="58" t="s">
        <v>22</v>
      </c>
      <c r="AA245" s="64">
        <v>1</v>
      </c>
      <c r="AB245" s="64">
        <v>1</v>
      </c>
      <c r="AC245" s="64" t="s">
        <v>22</v>
      </c>
      <c r="AD245" s="59" t="s">
        <v>22</v>
      </c>
      <c r="AE245" s="59" t="s">
        <v>22</v>
      </c>
      <c r="AF245" s="60" t="s">
        <v>22</v>
      </c>
      <c r="AG245" s="60" t="s">
        <v>22</v>
      </c>
      <c r="AH245" s="60" t="s">
        <v>22</v>
      </c>
      <c r="AI245" s="60" t="s">
        <v>22</v>
      </c>
      <c r="AJ245" s="60" t="s">
        <v>22</v>
      </c>
      <c r="AK245" s="60" t="s">
        <v>22</v>
      </c>
      <c r="AL245" s="60" t="s">
        <v>22</v>
      </c>
      <c r="AM245" s="60" t="s">
        <v>22</v>
      </c>
      <c r="AN245" s="61" t="s">
        <v>22</v>
      </c>
      <c r="AO245" s="61" t="s">
        <v>22</v>
      </c>
      <c r="AP245" s="61" t="s">
        <v>22</v>
      </c>
      <c r="AQ245" s="61" t="s">
        <v>22</v>
      </c>
    </row>
    <row r="246" spans="1:43">
      <c r="A246" s="25">
        <v>245</v>
      </c>
      <c r="B246" s="23" t="s">
        <v>52</v>
      </c>
      <c r="C246" s="24" t="s">
        <v>236</v>
      </c>
      <c r="D246" s="14"/>
      <c r="E246" s="14"/>
      <c r="G246" s="50" t="s">
        <v>22</v>
      </c>
      <c r="H246" s="50">
        <v>1</v>
      </c>
      <c r="I246" s="50" t="s">
        <v>22</v>
      </c>
      <c r="J246" s="52" t="s">
        <v>47</v>
      </c>
      <c r="K246" s="52" t="s">
        <v>22</v>
      </c>
      <c r="L246" s="54" t="s">
        <v>22</v>
      </c>
      <c r="M246" s="54" t="s">
        <v>22</v>
      </c>
      <c r="N246" s="55" t="s">
        <v>22</v>
      </c>
      <c r="O246" s="55" t="s">
        <v>22</v>
      </c>
      <c r="P246" s="55" t="s">
        <v>22</v>
      </c>
      <c r="Q246" s="56" t="s">
        <v>22</v>
      </c>
      <c r="R246" s="56" t="s">
        <v>22</v>
      </c>
      <c r="S246" s="56" t="s">
        <v>22</v>
      </c>
      <c r="T246" s="57" t="s">
        <v>22</v>
      </c>
      <c r="U246" s="58" t="s">
        <v>22</v>
      </c>
      <c r="V246" s="58" t="s">
        <v>22</v>
      </c>
      <c r="W246" s="58" t="s">
        <v>22</v>
      </c>
      <c r="X246" s="58" t="s">
        <v>22</v>
      </c>
      <c r="Y246" s="58" t="s">
        <v>22</v>
      </c>
      <c r="Z246" s="58" t="s">
        <v>22</v>
      </c>
      <c r="AA246" s="64" t="s">
        <v>22</v>
      </c>
      <c r="AB246" s="64" t="s">
        <v>22</v>
      </c>
      <c r="AC246" s="64" t="s">
        <v>22</v>
      </c>
      <c r="AD246" s="59" t="s">
        <v>22</v>
      </c>
      <c r="AE246" s="59" t="s">
        <v>22</v>
      </c>
      <c r="AF246" s="60" t="s">
        <v>22</v>
      </c>
      <c r="AG246" s="60" t="s">
        <v>22</v>
      </c>
      <c r="AH246" s="60" t="s">
        <v>22</v>
      </c>
      <c r="AI246" s="60" t="s">
        <v>22</v>
      </c>
      <c r="AJ246" s="60" t="s">
        <v>22</v>
      </c>
      <c r="AK246" s="60" t="s">
        <v>22</v>
      </c>
      <c r="AL246" s="60" t="s">
        <v>22</v>
      </c>
      <c r="AM246" s="60" t="s">
        <v>22</v>
      </c>
      <c r="AN246" s="61" t="s">
        <v>22</v>
      </c>
      <c r="AO246" s="61" t="s">
        <v>22</v>
      </c>
      <c r="AP246" s="61" t="s">
        <v>22</v>
      </c>
      <c r="AQ246" s="61" t="s">
        <v>22</v>
      </c>
    </row>
    <row r="247" spans="1:43">
      <c r="A247" s="25">
        <v>246</v>
      </c>
      <c r="B247" s="23" t="s">
        <v>57</v>
      </c>
      <c r="C247" s="24" t="s">
        <v>237</v>
      </c>
      <c r="D247" s="14"/>
      <c r="E247" s="14"/>
      <c r="F247" s="14"/>
      <c r="G247" s="50" t="s">
        <v>22</v>
      </c>
      <c r="H247" s="50">
        <v>1</v>
      </c>
      <c r="I247" s="50" t="s">
        <v>22</v>
      </c>
      <c r="J247" s="52" t="s">
        <v>22</v>
      </c>
      <c r="K247" s="52" t="s">
        <v>22</v>
      </c>
      <c r="L247" s="54" t="s">
        <v>43</v>
      </c>
      <c r="M247" s="54" t="s">
        <v>22</v>
      </c>
      <c r="N247" s="55" t="s">
        <v>22</v>
      </c>
      <c r="O247" s="55" t="s">
        <v>22</v>
      </c>
      <c r="P247" s="55" t="s">
        <v>22</v>
      </c>
      <c r="Q247" s="56" t="s">
        <v>394</v>
      </c>
      <c r="R247" s="56" t="s">
        <v>399</v>
      </c>
      <c r="S247" s="56" t="s">
        <v>39</v>
      </c>
      <c r="T247" s="57" t="s">
        <v>50</v>
      </c>
      <c r="U247" s="58" t="s">
        <v>22</v>
      </c>
      <c r="V247" s="58" t="s">
        <v>22</v>
      </c>
      <c r="W247" s="58" t="s">
        <v>22</v>
      </c>
      <c r="X247" s="58" t="s">
        <v>22</v>
      </c>
      <c r="Y247" s="58" t="s">
        <v>22</v>
      </c>
      <c r="Z247" s="58" t="s">
        <v>22</v>
      </c>
      <c r="AA247" s="64" t="s">
        <v>22</v>
      </c>
      <c r="AB247" s="64">
        <v>1</v>
      </c>
      <c r="AC247" s="64" t="s">
        <v>22</v>
      </c>
      <c r="AD247" s="59" t="s">
        <v>22</v>
      </c>
      <c r="AE247" s="59" t="s">
        <v>22</v>
      </c>
      <c r="AF247" s="60" t="s">
        <v>22</v>
      </c>
      <c r="AG247" s="60" t="s">
        <v>22</v>
      </c>
      <c r="AH247" s="60" t="s">
        <v>22</v>
      </c>
      <c r="AI247" s="60" t="s">
        <v>22</v>
      </c>
      <c r="AJ247" s="60" t="s">
        <v>22</v>
      </c>
      <c r="AK247" s="60" t="s">
        <v>22</v>
      </c>
      <c r="AL247" s="60" t="s">
        <v>22</v>
      </c>
      <c r="AM247" s="60" t="s">
        <v>22</v>
      </c>
      <c r="AN247" s="61" t="s">
        <v>22</v>
      </c>
      <c r="AO247" s="61" t="s">
        <v>22</v>
      </c>
      <c r="AP247" s="61" t="s">
        <v>22</v>
      </c>
      <c r="AQ247" s="61" t="s">
        <v>22</v>
      </c>
    </row>
    <row r="248" spans="1:43">
      <c r="A248" s="25">
        <v>247</v>
      </c>
      <c r="B248" s="23" t="s">
        <v>52</v>
      </c>
      <c r="C248" s="24" t="s">
        <v>53</v>
      </c>
      <c r="D248" s="14"/>
      <c r="E248" s="14"/>
      <c r="G248" s="50" t="s">
        <v>22</v>
      </c>
      <c r="H248" s="50">
        <v>1</v>
      </c>
      <c r="I248" s="50" t="s">
        <v>22</v>
      </c>
      <c r="J248" s="52" t="s">
        <v>22</v>
      </c>
      <c r="K248" s="52" t="s">
        <v>48</v>
      </c>
      <c r="L248" s="54" t="s">
        <v>22</v>
      </c>
      <c r="M248" s="54" t="s">
        <v>22</v>
      </c>
      <c r="N248" s="55" t="s">
        <v>22</v>
      </c>
      <c r="O248" s="55" t="s">
        <v>22</v>
      </c>
      <c r="P248" s="55" t="s">
        <v>22</v>
      </c>
      <c r="Q248" s="56" t="s">
        <v>22</v>
      </c>
      <c r="R248" s="56" t="s">
        <v>22</v>
      </c>
      <c r="S248" s="56" t="s">
        <v>22</v>
      </c>
      <c r="T248" s="57" t="s">
        <v>22</v>
      </c>
      <c r="U248" s="58" t="s">
        <v>22</v>
      </c>
      <c r="V248" s="58" t="s">
        <v>22</v>
      </c>
      <c r="W248" s="58" t="s">
        <v>22</v>
      </c>
      <c r="X248" s="58" t="s">
        <v>22</v>
      </c>
      <c r="Y248" s="58" t="s">
        <v>22</v>
      </c>
      <c r="Z248" s="58" t="s">
        <v>22</v>
      </c>
      <c r="AA248" s="64" t="s">
        <v>22</v>
      </c>
      <c r="AB248" s="64" t="s">
        <v>22</v>
      </c>
      <c r="AC248" s="64" t="s">
        <v>22</v>
      </c>
      <c r="AD248" s="59" t="s">
        <v>22</v>
      </c>
      <c r="AE248" s="59" t="s">
        <v>22</v>
      </c>
      <c r="AF248" s="60" t="s">
        <v>22</v>
      </c>
      <c r="AG248" s="60" t="s">
        <v>22</v>
      </c>
      <c r="AH248" s="60" t="s">
        <v>22</v>
      </c>
      <c r="AI248" s="60" t="s">
        <v>22</v>
      </c>
      <c r="AJ248" s="60" t="s">
        <v>22</v>
      </c>
      <c r="AK248" s="60" t="s">
        <v>22</v>
      </c>
      <c r="AL248" s="60" t="s">
        <v>22</v>
      </c>
      <c r="AM248" s="60" t="s">
        <v>22</v>
      </c>
      <c r="AN248" s="61" t="s">
        <v>22</v>
      </c>
      <c r="AO248" s="61" t="s">
        <v>22</v>
      </c>
      <c r="AP248" s="61" t="s">
        <v>22</v>
      </c>
      <c r="AQ248" s="61" t="s">
        <v>22</v>
      </c>
    </row>
    <row r="249" spans="1:43">
      <c r="A249" s="25">
        <v>248</v>
      </c>
      <c r="B249" s="23" t="s">
        <v>52</v>
      </c>
      <c r="C249" s="24" t="s">
        <v>238</v>
      </c>
      <c r="D249" s="14"/>
      <c r="E249" s="14"/>
      <c r="G249" s="50" t="s">
        <v>22</v>
      </c>
      <c r="H249" s="50">
        <v>1</v>
      </c>
      <c r="I249" s="50" t="s">
        <v>22</v>
      </c>
      <c r="J249" s="52" t="s">
        <v>22</v>
      </c>
      <c r="K249" s="52" t="s">
        <v>22</v>
      </c>
      <c r="L249" s="54" t="s">
        <v>43</v>
      </c>
      <c r="M249" s="54" t="s">
        <v>22</v>
      </c>
      <c r="N249" s="55" t="s">
        <v>22</v>
      </c>
      <c r="O249" s="55" t="s">
        <v>22</v>
      </c>
      <c r="P249" s="55" t="s">
        <v>22</v>
      </c>
      <c r="Q249" s="56" t="s">
        <v>22</v>
      </c>
      <c r="R249" s="56" t="s">
        <v>22</v>
      </c>
      <c r="S249" s="56" t="s">
        <v>22</v>
      </c>
      <c r="T249" s="57" t="s">
        <v>50</v>
      </c>
      <c r="U249" s="58" t="s">
        <v>22</v>
      </c>
      <c r="V249" s="58" t="s">
        <v>22</v>
      </c>
      <c r="W249" s="58" t="s">
        <v>22</v>
      </c>
      <c r="X249" s="58" t="s">
        <v>22</v>
      </c>
      <c r="Y249" s="58" t="s">
        <v>22</v>
      </c>
      <c r="Z249" s="58" t="s">
        <v>22</v>
      </c>
      <c r="AA249" s="64" t="s">
        <v>22</v>
      </c>
      <c r="AB249" s="64">
        <v>1</v>
      </c>
      <c r="AC249" s="64" t="s">
        <v>22</v>
      </c>
      <c r="AD249" s="59" t="s">
        <v>22</v>
      </c>
      <c r="AE249" s="59" t="s">
        <v>22</v>
      </c>
      <c r="AF249" s="60" t="s">
        <v>22</v>
      </c>
      <c r="AG249" s="60" t="s">
        <v>22</v>
      </c>
      <c r="AH249" s="60" t="s">
        <v>22</v>
      </c>
      <c r="AI249" s="60" t="s">
        <v>22</v>
      </c>
      <c r="AJ249" s="60" t="s">
        <v>22</v>
      </c>
      <c r="AK249" s="60" t="s">
        <v>22</v>
      </c>
      <c r="AL249" s="60" t="s">
        <v>22</v>
      </c>
      <c r="AM249" s="60" t="s">
        <v>22</v>
      </c>
      <c r="AN249" s="61" t="s">
        <v>22</v>
      </c>
      <c r="AO249" s="61" t="s">
        <v>22</v>
      </c>
      <c r="AP249" s="61" t="s">
        <v>22</v>
      </c>
      <c r="AQ249" s="61" t="s">
        <v>22</v>
      </c>
    </row>
    <row r="250" spans="1:43">
      <c r="A250" s="25">
        <v>249</v>
      </c>
      <c r="B250" s="23" t="s">
        <v>57</v>
      </c>
      <c r="C250" s="35" t="s">
        <v>239</v>
      </c>
      <c r="D250" s="14"/>
      <c r="E250" s="14"/>
      <c r="F250" s="14"/>
      <c r="G250" s="50" t="s">
        <v>22</v>
      </c>
      <c r="H250" s="50">
        <v>1</v>
      </c>
      <c r="I250" s="50" t="s">
        <v>22</v>
      </c>
      <c r="J250" s="52" t="s">
        <v>22</v>
      </c>
      <c r="K250" s="52" t="s">
        <v>22</v>
      </c>
      <c r="L250" s="54" t="s">
        <v>44</v>
      </c>
      <c r="M250" s="54" t="s">
        <v>22</v>
      </c>
      <c r="N250" s="55" t="s">
        <v>22</v>
      </c>
      <c r="O250" s="55" t="s">
        <v>22</v>
      </c>
      <c r="P250" s="55" t="s">
        <v>22</v>
      </c>
      <c r="Q250" s="56" t="s">
        <v>393</v>
      </c>
      <c r="R250" s="56" t="s">
        <v>400</v>
      </c>
      <c r="S250" s="56" t="s">
        <v>39</v>
      </c>
      <c r="T250" s="57" t="s">
        <v>50</v>
      </c>
      <c r="U250" s="58" t="s">
        <v>22</v>
      </c>
      <c r="V250" s="58" t="s">
        <v>22</v>
      </c>
      <c r="W250" s="58" t="s">
        <v>22</v>
      </c>
      <c r="X250" s="58" t="s">
        <v>22</v>
      </c>
      <c r="Y250" s="58" t="s">
        <v>22</v>
      </c>
      <c r="Z250" s="58" t="s">
        <v>22</v>
      </c>
      <c r="AA250" s="64">
        <v>1</v>
      </c>
      <c r="AB250" s="64" t="s">
        <v>22</v>
      </c>
      <c r="AC250" s="64" t="s">
        <v>22</v>
      </c>
      <c r="AD250" s="59" t="s">
        <v>22</v>
      </c>
      <c r="AE250" s="59" t="s">
        <v>22</v>
      </c>
      <c r="AF250" s="60" t="s">
        <v>22</v>
      </c>
      <c r="AG250" s="60" t="s">
        <v>22</v>
      </c>
      <c r="AH250" s="60" t="s">
        <v>22</v>
      </c>
      <c r="AI250" s="60" t="s">
        <v>22</v>
      </c>
      <c r="AJ250" s="60" t="s">
        <v>22</v>
      </c>
      <c r="AK250" s="60" t="s">
        <v>22</v>
      </c>
      <c r="AL250" s="60" t="s">
        <v>22</v>
      </c>
      <c r="AM250" s="60" t="s">
        <v>22</v>
      </c>
      <c r="AN250" s="61" t="s">
        <v>22</v>
      </c>
      <c r="AO250" s="61" t="s">
        <v>22</v>
      </c>
      <c r="AP250" s="61" t="s">
        <v>22</v>
      </c>
      <c r="AQ250" s="61" t="s">
        <v>22</v>
      </c>
    </row>
    <row r="251" spans="1:43">
      <c r="A251" s="25">
        <v>250</v>
      </c>
      <c r="B251" s="23" t="s">
        <v>52</v>
      </c>
      <c r="C251" s="24" t="s">
        <v>240</v>
      </c>
      <c r="D251" s="15"/>
      <c r="E251" s="15"/>
      <c r="F251" s="14"/>
      <c r="G251" s="50" t="s">
        <v>22</v>
      </c>
      <c r="H251" s="50">
        <v>1</v>
      </c>
      <c r="I251" s="50" t="s">
        <v>22</v>
      </c>
      <c r="J251" s="52" t="s">
        <v>22</v>
      </c>
      <c r="K251" s="52" t="s">
        <v>22</v>
      </c>
      <c r="L251" s="54" t="s">
        <v>43</v>
      </c>
      <c r="M251" s="54" t="s">
        <v>22</v>
      </c>
      <c r="N251" s="55" t="s">
        <v>22</v>
      </c>
      <c r="O251" s="55" t="s">
        <v>22</v>
      </c>
      <c r="P251" s="55" t="s">
        <v>22</v>
      </c>
      <c r="Q251" s="56" t="s">
        <v>22</v>
      </c>
      <c r="R251" s="56" t="s">
        <v>22</v>
      </c>
      <c r="S251" s="56" t="s">
        <v>22</v>
      </c>
      <c r="T251" s="57" t="s">
        <v>50</v>
      </c>
      <c r="U251" s="58" t="s">
        <v>22</v>
      </c>
      <c r="V251" s="58" t="s">
        <v>22</v>
      </c>
      <c r="W251" s="58" t="s">
        <v>22</v>
      </c>
      <c r="X251" s="58" t="s">
        <v>22</v>
      </c>
      <c r="Y251" s="58" t="s">
        <v>22</v>
      </c>
      <c r="Z251" s="58" t="s">
        <v>22</v>
      </c>
      <c r="AA251" s="64" t="s">
        <v>22</v>
      </c>
      <c r="AB251" s="64">
        <v>1</v>
      </c>
      <c r="AC251" s="64" t="s">
        <v>22</v>
      </c>
      <c r="AD251" s="59" t="s">
        <v>22</v>
      </c>
      <c r="AE251" s="59" t="s">
        <v>22</v>
      </c>
      <c r="AF251" s="60" t="s">
        <v>22</v>
      </c>
      <c r="AG251" s="60" t="s">
        <v>22</v>
      </c>
      <c r="AH251" s="60" t="s">
        <v>22</v>
      </c>
      <c r="AI251" s="60" t="s">
        <v>22</v>
      </c>
      <c r="AJ251" s="60" t="s">
        <v>22</v>
      </c>
      <c r="AK251" s="60" t="s">
        <v>22</v>
      </c>
      <c r="AL251" s="60" t="s">
        <v>22</v>
      </c>
      <c r="AM251" s="60" t="s">
        <v>22</v>
      </c>
      <c r="AN251" s="61" t="s">
        <v>22</v>
      </c>
      <c r="AO251" s="61" t="s">
        <v>22</v>
      </c>
      <c r="AP251" s="61" t="s">
        <v>22</v>
      </c>
      <c r="AQ251" s="61" t="s">
        <v>22</v>
      </c>
    </row>
    <row r="252" spans="1:43">
      <c r="A252" s="25">
        <v>251</v>
      </c>
      <c r="B252" s="23" t="s">
        <v>57</v>
      </c>
      <c r="C252" s="24" t="s">
        <v>241</v>
      </c>
      <c r="D252" s="14"/>
      <c r="E252" s="14"/>
      <c r="F252" s="14"/>
      <c r="G252" s="50" t="s">
        <v>22</v>
      </c>
      <c r="H252" s="50">
        <v>1</v>
      </c>
      <c r="I252" s="50" t="s">
        <v>22</v>
      </c>
      <c r="J252" s="52" t="s">
        <v>22</v>
      </c>
      <c r="K252" s="52" t="s">
        <v>22</v>
      </c>
      <c r="L252" s="54" t="s">
        <v>43</v>
      </c>
      <c r="M252" s="54" t="s">
        <v>22</v>
      </c>
      <c r="N252" s="55" t="s">
        <v>22</v>
      </c>
      <c r="O252" s="55" t="s">
        <v>22</v>
      </c>
      <c r="P252" s="55" t="s">
        <v>22</v>
      </c>
      <c r="Q252" s="56" t="s">
        <v>394</v>
      </c>
      <c r="R252" s="56" t="s">
        <v>399</v>
      </c>
      <c r="S252" s="56" t="s">
        <v>39</v>
      </c>
      <c r="T252" s="57" t="s">
        <v>50</v>
      </c>
      <c r="U252" s="58" t="s">
        <v>22</v>
      </c>
      <c r="V252" s="58" t="s">
        <v>22</v>
      </c>
      <c r="W252" s="58" t="s">
        <v>22</v>
      </c>
      <c r="X252" s="58" t="s">
        <v>22</v>
      </c>
      <c r="Y252" s="58" t="s">
        <v>22</v>
      </c>
      <c r="Z252" s="58" t="s">
        <v>22</v>
      </c>
      <c r="AA252" s="64">
        <v>1</v>
      </c>
      <c r="AB252" s="64" t="s">
        <v>22</v>
      </c>
      <c r="AC252" s="64" t="s">
        <v>22</v>
      </c>
      <c r="AD252" s="59">
        <v>1</v>
      </c>
      <c r="AE252" s="59" t="s">
        <v>22</v>
      </c>
      <c r="AF252" s="60" t="s">
        <v>22</v>
      </c>
      <c r="AG252" s="60" t="s">
        <v>22</v>
      </c>
      <c r="AH252" s="60" t="s">
        <v>22</v>
      </c>
      <c r="AI252" s="60" t="s">
        <v>22</v>
      </c>
      <c r="AJ252" s="60" t="s">
        <v>22</v>
      </c>
      <c r="AK252" s="60" t="s">
        <v>22</v>
      </c>
      <c r="AL252" s="60" t="s">
        <v>22</v>
      </c>
      <c r="AM252" s="60" t="s">
        <v>22</v>
      </c>
      <c r="AN252" s="61" t="s">
        <v>22</v>
      </c>
      <c r="AO252" s="61" t="s">
        <v>22</v>
      </c>
      <c r="AP252" s="61" t="s">
        <v>22</v>
      </c>
      <c r="AQ252" s="61" t="s">
        <v>22</v>
      </c>
    </row>
    <row r="253" spans="1:43">
      <c r="A253" s="25">
        <v>252</v>
      </c>
      <c r="B253" s="23" t="s">
        <v>52</v>
      </c>
      <c r="C253" s="24" t="s">
        <v>240</v>
      </c>
      <c r="D253" s="14"/>
      <c r="E253" s="14"/>
      <c r="F253" s="14"/>
      <c r="G253" s="50" t="s">
        <v>22</v>
      </c>
      <c r="H253" s="50">
        <v>1</v>
      </c>
      <c r="I253" s="50" t="s">
        <v>22</v>
      </c>
      <c r="J253" s="52" t="s">
        <v>22</v>
      </c>
      <c r="K253" s="52" t="s">
        <v>22</v>
      </c>
      <c r="L253" s="54" t="s">
        <v>43</v>
      </c>
      <c r="M253" s="54" t="s">
        <v>22</v>
      </c>
      <c r="N253" s="55" t="s">
        <v>22</v>
      </c>
      <c r="O253" s="55" t="s">
        <v>22</v>
      </c>
      <c r="P253" s="55" t="s">
        <v>22</v>
      </c>
      <c r="Q253" s="56" t="s">
        <v>22</v>
      </c>
      <c r="R253" s="56" t="s">
        <v>22</v>
      </c>
      <c r="S253" s="56" t="s">
        <v>22</v>
      </c>
      <c r="T253" s="57" t="s">
        <v>50</v>
      </c>
      <c r="U253" s="58" t="s">
        <v>22</v>
      </c>
      <c r="V253" s="58" t="s">
        <v>22</v>
      </c>
      <c r="W253" s="58" t="s">
        <v>22</v>
      </c>
      <c r="X253" s="58" t="s">
        <v>22</v>
      </c>
      <c r="Y253" s="58" t="s">
        <v>22</v>
      </c>
      <c r="Z253" s="58" t="s">
        <v>22</v>
      </c>
      <c r="AA253" s="64" t="s">
        <v>22</v>
      </c>
      <c r="AB253" s="64">
        <v>1</v>
      </c>
      <c r="AC253" s="64" t="s">
        <v>22</v>
      </c>
      <c r="AD253" s="59" t="s">
        <v>22</v>
      </c>
      <c r="AE253" s="59" t="s">
        <v>22</v>
      </c>
      <c r="AF253" s="60" t="s">
        <v>22</v>
      </c>
      <c r="AG253" s="60" t="s">
        <v>22</v>
      </c>
      <c r="AH253" s="60" t="s">
        <v>22</v>
      </c>
      <c r="AI253" s="60" t="s">
        <v>22</v>
      </c>
      <c r="AJ253" s="60" t="s">
        <v>22</v>
      </c>
      <c r="AK253" s="60" t="s">
        <v>22</v>
      </c>
      <c r="AL253" s="60" t="s">
        <v>22</v>
      </c>
      <c r="AM253" s="60" t="s">
        <v>22</v>
      </c>
      <c r="AN253" s="61" t="s">
        <v>22</v>
      </c>
      <c r="AO253" s="61" t="s">
        <v>22</v>
      </c>
      <c r="AP253" s="61" t="s">
        <v>22</v>
      </c>
      <c r="AQ253" s="61" t="s">
        <v>22</v>
      </c>
    </row>
    <row r="254" spans="1:43">
      <c r="A254" s="25">
        <v>253</v>
      </c>
      <c r="B254" s="23" t="s">
        <v>57</v>
      </c>
      <c r="C254" s="24" t="s">
        <v>242</v>
      </c>
      <c r="D254" s="14"/>
      <c r="E254" s="14"/>
      <c r="F254" s="14"/>
      <c r="G254" s="50" t="s">
        <v>22</v>
      </c>
      <c r="H254" s="50">
        <v>1</v>
      </c>
      <c r="I254" s="50" t="s">
        <v>22</v>
      </c>
      <c r="J254" s="52" t="s">
        <v>22</v>
      </c>
      <c r="K254" s="52" t="s">
        <v>22</v>
      </c>
      <c r="L254" s="54" t="s">
        <v>43</v>
      </c>
      <c r="M254" s="54" t="s">
        <v>22</v>
      </c>
      <c r="N254" s="55" t="s">
        <v>22</v>
      </c>
      <c r="O254" s="55" t="s">
        <v>22</v>
      </c>
      <c r="P254" s="55" t="s">
        <v>22</v>
      </c>
      <c r="Q254" s="56" t="s">
        <v>394</v>
      </c>
      <c r="R254" s="56" t="s">
        <v>399</v>
      </c>
      <c r="S254" s="56" t="s">
        <v>39</v>
      </c>
      <c r="T254" s="57" t="s">
        <v>50</v>
      </c>
      <c r="U254" s="58" t="s">
        <v>22</v>
      </c>
      <c r="V254" s="58" t="s">
        <v>22</v>
      </c>
      <c r="W254" s="58" t="s">
        <v>22</v>
      </c>
      <c r="X254" s="58" t="s">
        <v>22</v>
      </c>
      <c r="Y254" s="58" t="s">
        <v>22</v>
      </c>
      <c r="Z254" s="58" t="s">
        <v>22</v>
      </c>
      <c r="AA254" s="64">
        <v>1</v>
      </c>
      <c r="AB254" s="64" t="s">
        <v>22</v>
      </c>
      <c r="AC254" s="64" t="s">
        <v>22</v>
      </c>
      <c r="AD254" s="59" t="s">
        <v>22</v>
      </c>
      <c r="AE254" s="59" t="s">
        <v>22</v>
      </c>
      <c r="AF254" s="60" t="s">
        <v>22</v>
      </c>
      <c r="AG254" s="60" t="s">
        <v>22</v>
      </c>
      <c r="AH254" s="60" t="s">
        <v>22</v>
      </c>
      <c r="AI254" s="60" t="s">
        <v>22</v>
      </c>
      <c r="AJ254" s="60" t="s">
        <v>22</v>
      </c>
      <c r="AK254" s="60" t="s">
        <v>22</v>
      </c>
      <c r="AL254" s="60" t="s">
        <v>22</v>
      </c>
      <c r="AM254" s="60" t="s">
        <v>22</v>
      </c>
      <c r="AN254" s="61" t="s">
        <v>22</v>
      </c>
      <c r="AO254" s="61" t="s">
        <v>22</v>
      </c>
      <c r="AP254" s="61" t="s">
        <v>22</v>
      </c>
      <c r="AQ254" s="61" t="s">
        <v>22</v>
      </c>
    </row>
    <row r="255" spans="1:43">
      <c r="A255" s="25">
        <v>254</v>
      </c>
      <c r="B255" s="23" t="s">
        <v>57</v>
      </c>
      <c r="C255" s="24" t="s">
        <v>243</v>
      </c>
      <c r="D255" s="14"/>
      <c r="E255" s="14"/>
      <c r="F255" s="14"/>
      <c r="G255" s="50" t="s">
        <v>22</v>
      </c>
      <c r="H255" s="50">
        <v>1</v>
      </c>
      <c r="I255" s="50" t="s">
        <v>22</v>
      </c>
      <c r="J255" s="52" t="s">
        <v>22</v>
      </c>
      <c r="K255" s="52" t="s">
        <v>22</v>
      </c>
      <c r="L255" s="54" t="s">
        <v>44</v>
      </c>
      <c r="M255" s="54" t="s">
        <v>22</v>
      </c>
      <c r="N255" s="55" t="s">
        <v>22</v>
      </c>
      <c r="O255" s="55" t="s">
        <v>22</v>
      </c>
      <c r="P255" s="55" t="s">
        <v>22</v>
      </c>
      <c r="Q255" s="56" t="s">
        <v>394</v>
      </c>
      <c r="R255" s="56" t="s">
        <v>399</v>
      </c>
      <c r="S255" s="56" t="s">
        <v>39</v>
      </c>
      <c r="T255" s="57" t="s">
        <v>50</v>
      </c>
      <c r="U255" s="58" t="s">
        <v>22</v>
      </c>
      <c r="V255" s="58" t="s">
        <v>22</v>
      </c>
      <c r="W255" s="58" t="s">
        <v>22</v>
      </c>
      <c r="X255" s="58" t="s">
        <v>22</v>
      </c>
      <c r="Y255" s="58" t="s">
        <v>22</v>
      </c>
      <c r="Z255" s="58" t="s">
        <v>22</v>
      </c>
      <c r="AA255" s="64">
        <v>1</v>
      </c>
      <c r="AB255" s="64" t="s">
        <v>22</v>
      </c>
      <c r="AC255" s="64" t="s">
        <v>22</v>
      </c>
      <c r="AD255" s="59" t="s">
        <v>22</v>
      </c>
      <c r="AE255" s="59" t="s">
        <v>22</v>
      </c>
      <c r="AF255" s="60" t="s">
        <v>22</v>
      </c>
      <c r="AG255" s="60" t="s">
        <v>22</v>
      </c>
      <c r="AH255" s="60" t="s">
        <v>22</v>
      </c>
      <c r="AI255" s="60" t="s">
        <v>22</v>
      </c>
      <c r="AJ255" s="60" t="s">
        <v>22</v>
      </c>
      <c r="AK255" s="60" t="s">
        <v>22</v>
      </c>
      <c r="AL255" s="60" t="s">
        <v>22</v>
      </c>
      <c r="AM255" s="60" t="s">
        <v>22</v>
      </c>
      <c r="AN255" s="61" t="s">
        <v>22</v>
      </c>
      <c r="AO255" s="61" t="s">
        <v>22</v>
      </c>
      <c r="AP255" s="61" t="s">
        <v>22</v>
      </c>
      <c r="AQ255" s="61" t="s">
        <v>22</v>
      </c>
    </row>
    <row r="256" spans="1:43">
      <c r="A256" s="25">
        <v>255</v>
      </c>
      <c r="B256" s="23" t="s">
        <v>52</v>
      </c>
      <c r="C256" s="26" t="s">
        <v>244</v>
      </c>
      <c r="D256" s="14"/>
      <c r="E256" s="14"/>
      <c r="F256" s="15"/>
      <c r="G256" s="50" t="s">
        <v>22</v>
      </c>
      <c r="H256" s="50">
        <v>1</v>
      </c>
      <c r="I256" s="50" t="s">
        <v>22</v>
      </c>
      <c r="J256" s="52" t="s">
        <v>47</v>
      </c>
      <c r="K256" s="52" t="s">
        <v>22</v>
      </c>
      <c r="L256" s="54" t="s">
        <v>22</v>
      </c>
      <c r="M256" s="54" t="s">
        <v>22</v>
      </c>
      <c r="N256" s="55" t="s">
        <v>22</v>
      </c>
      <c r="O256" s="55" t="s">
        <v>22</v>
      </c>
      <c r="P256" s="55" t="s">
        <v>22</v>
      </c>
      <c r="Q256" s="56" t="s">
        <v>22</v>
      </c>
      <c r="R256" s="56" t="s">
        <v>22</v>
      </c>
      <c r="S256" s="56" t="s">
        <v>22</v>
      </c>
      <c r="T256" s="57" t="s">
        <v>22</v>
      </c>
      <c r="U256" s="58" t="s">
        <v>22</v>
      </c>
      <c r="V256" s="58" t="s">
        <v>22</v>
      </c>
      <c r="W256" s="58" t="s">
        <v>22</v>
      </c>
      <c r="X256" s="58" t="s">
        <v>22</v>
      </c>
      <c r="Y256" s="58" t="s">
        <v>22</v>
      </c>
      <c r="Z256" s="58" t="s">
        <v>22</v>
      </c>
      <c r="AA256" s="64" t="s">
        <v>22</v>
      </c>
      <c r="AB256" s="64" t="s">
        <v>22</v>
      </c>
      <c r="AC256" s="64" t="s">
        <v>22</v>
      </c>
      <c r="AD256" s="59" t="s">
        <v>22</v>
      </c>
      <c r="AE256" s="59" t="s">
        <v>22</v>
      </c>
      <c r="AF256" s="60" t="s">
        <v>22</v>
      </c>
      <c r="AG256" s="60" t="s">
        <v>22</v>
      </c>
      <c r="AH256" s="60" t="s">
        <v>22</v>
      </c>
      <c r="AI256" s="60" t="s">
        <v>22</v>
      </c>
      <c r="AJ256" s="60" t="s">
        <v>22</v>
      </c>
      <c r="AK256" s="60" t="s">
        <v>22</v>
      </c>
      <c r="AL256" s="60" t="s">
        <v>22</v>
      </c>
      <c r="AM256" s="60" t="s">
        <v>22</v>
      </c>
      <c r="AN256" s="61" t="s">
        <v>22</v>
      </c>
      <c r="AO256" s="61" t="s">
        <v>22</v>
      </c>
      <c r="AP256" s="61" t="s">
        <v>22</v>
      </c>
      <c r="AQ256" s="61" t="s">
        <v>22</v>
      </c>
    </row>
    <row r="257" spans="1:43">
      <c r="A257" s="25">
        <v>256</v>
      </c>
      <c r="B257" s="23" t="s">
        <v>52</v>
      </c>
      <c r="C257" s="24" t="s">
        <v>245</v>
      </c>
      <c r="D257" s="14"/>
      <c r="E257" s="14"/>
      <c r="F257" s="14"/>
      <c r="G257" s="50" t="s">
        <v>22</v>
      </c>
      <c r="H257" s="50">
        <v>1</v>
      </c>
      <c r="I257" s="50" t="s">
        <v>22</v>
      </c>
      <c r="J257" s="52" t="s">
        <v>22</v>
      </c>
      <c r="K257" s="52" t="s">
        <v>22</v>
      </c>
      <c r="L257" s="54" t="s">
        <v>43</v>
      </c>
      <c r="M257" s="54" t="s">
        <v>22</v>
      </c>
      <c r="N257" s="55" t="s">
        <v>22</v>
      </c>
      <c r="O257" s="55" t="s">
        <v>22</v>
      </c>
      <c r="P257" s="55" t="s">
        <v>22</v>
      </c>
      <c r="Q257" s="56" t="s">
        <v>22</v>
      </c>
      <c r="R257" s="56" t="s">
        <v>22</v>
      </c>
      <c r="S257" s="56" t="s">
        <v>22</v>
      </c>
      <c r="T257" s="57" t="s">
        <v>50</v>
      </c>
      <c r="U257" s="58" t="s">
        <v>22</v>
      </c>
      <c r="V257" s="58" t="s">
        <v>22</v>
      </c>
      <c r="W257" s="58" t="s">
        <v>22</v>
      </c>
      <c r="X257" s="58" t="s">
        <v>22</v>
      </c>
      <c r="Y257" s="58" t="s">
        <v>22</v>
      </c>
      <c r="Z257" s="58" t="s">
        <v>22</v>
      </c>
      <c r="AA257" s="64">
        <v>1</v>
      </c>
      <c r="AB257" s="64" t="s">
        <v>22</v>
      </c>
      <c r="AC257" s="64" t="s">
        <v>22</v>
      </c>
      <c r="AD257" s="59" t="s">
        <v>22</v>
      </c>
      <c r="AE257" s="59" t="s">
        <v>22</v>
      </c>
      <c r="AF257" s="60" t="s">
        <v>22</v>
      </c>
      <c r="AG257" s="60" t="s">
        <v>22</v>
      </c>
      <c r="AH257" s="60" t="s">
        <v>22</v>
      </c>
      <c r="AI257" s="60" t="s">
        <v>22</v>
      </c>
      <c r="AJ257" s="60" t="s">
        <v>22</v>
      </c>
      <c r="AK257" s="60" t="s">
        <v>22</v>
      </c>
      <c r="AL257" s="60" t="s">
        <v>22</v>
      </c>
      <c r="AM257" s="60" t="s">
        <v>22</v>
      </c>
      <c r="AN257" s="61" t="s">
        <v>22</v>
      </c>
      <c r="AO257" s="61" t="s">
        <v>22</v>
      </c>
      <c r="AP257" s="61" t="s">
        <v>22</v>
      </c>
      <c r="AQ257" s="61" t="s">
        <v>22</v>
      </c>
    </row>
    <row r="258" spans="1:43">
      <c r="A258" s="25">
        <v>257</v>
      </c>
      <c r="B258" s="23" t="s">
        <v>52</v>
      </c>
      <c r="C258" s="24" t="s">
        <v>246</v>
      </c>
      <c r="D258" s="14"/>
      <c r="E258" s="14"/>
      <c r="F258" s="14"/>
      <c r="G258" s="50" t="s">
        <v>22</v>
      </c>
      <c r="H258" s="50">
        <v>1</v>
      </c>
      <c r="I258" s="50" t="s">
        <v>22</v>
      </c>
      <c r="J258" s="52" t="s">
        <v>22</v>
      </c>
      <c r="K258" s="52" t="s">
        <v>22</v>
      </c>
      <c r="L258" s="54" t="s">
        <v>43</v>
      </c>
      <c r="M258" s="54" t="s">
        <v>22</v>
      </c>
      <c r="N258" s="55" t="s">
        <v>22</v>
      </c>
      <c r="O258" s="55" t="s">
        <v>22</v>
      </c>
      <c r="P258" s="55" t="s">
        <v>22</v>
      </c>
      <c r="Q258" s="56" t="s">
        <v>22</v>
      </c>
      <c r="R258" s="56" t="s">
        <v>22</v>
      </c>
      <c r="S258" s="56" t="s">
        <v>22</v>
      </c>
      <c r="T258" s="57" t="s">
        <v>50</v>
      </c>
      <c r="U258" s="58" t="s">
        <v>22</v>
      </c>
      <c r="V258" s="58" t="s">
        <v>22</v>
      </c>
      <c r="W258" s="58" t="s">
        <v>22</v>
      </c>
      <c r="X258" s="58" t="s">
        <v>22</v>
      </c>
      <c r="Y258" s="58" t="s">
        <v>22</v>
      </c>
      <c r="Z258" s="58" t="s">
        <v>22</v>
      </c>
      <c r="AA258" s="64">
        <v>1</v>
      </c>
      <c r="AB258" s="64" t="s">
        <v>22</v>
      </c>
      <c r="AC258" s="64" t="s">
        <v>22</v>
      </c>
      <c r="AD258" s="59" t="s">
        <v>22</v>
      </c>
      <c r="AE258" s="59" t="s">
        <v>22</v>
      </c>
      <c r="AF258" s="60" t="s">
        <v>22</v>
      </c>
      <c r="AG258" s="60" t="s">
        <v>22</v>
      </c>
      <c r="AH258" s="60" t="s">
        <v>22</v>
      </c>
      <c r="AI258" s="60" t="s">
        <v>22</v>
      </c>
      <c r="AJ258" s="60" t="s">
        <v>22</v>
      </c>
      <c r="AK258" s="60" t="s">
        <v>22</v>
      </c>
      <c r="AL258" s="60" t="s">
        <v>22</v>
      </c>
      <c r="AM258" s="60" t="s">
        <v>22</v>
      </c>
      <c r="AN258" s="61" t="s">
        <v>22</v>
      </c>
      <c r="AO258" s="61" t="s">
        <v>22</v>
      </c>
      <c r="AP258" s="61" t="s">
        <v>22</v>
      </c>
      <c r="AQ258" s="61" t="s">
        <v>22</v>
      </c>
    </row>
    <row r="259" spans="1:43">
      <c r="A259" s="25">
        <v>258</v>
      </c>
      <c r="B259" s="23" t="s">
        <v>57</v>
      </c>
      <c r="C259" s="35" t="s">
        <v>247</v>
      </c>
      <c r="D259" s="14"/>
      <c r="E259" s="14"/>
      <c r="F259" s="14"/>
      <c r="G259" s="50" t="s">
        <v>22</v>
      </c>
      <c r="H259" s="50">
        <v>1</v>
      </c>
      <c r="I259" s="50" t="s">
        <v>22</v>
      </c>
      <c r="J259" s="52" t="s">
        <v>22</v>
      </c>
      <c r="K259" s="52" t="s">
        <v>22</v>
      </c>
      <c r="L259" s="54" t="s">
        <v>44</v>
      </c>
      <c r="M259" s="54" t="s">
        <v>22</v>
      </c>
      <c r="N259" s="55" t="s">
        <v>22</v>
      </c>
      <c r="O259" s="55" t="s">
        <v>22</v>
      </c>
      <c r="P259" s="55" t="s">
        <v>22</v>
      </c>
      <c r="Q259" s="56" t="s">
        <v>394</v>
      </c>
      <c r="R259" s="56" t="s">
        <v>399</v>
      </c>
      <c r="S259" s="56" t="s">
        <v>39</v>
      </c>
      <c r="T259" s="57" t="s">
        <v>398</v>
      </c>
      <c r="U259" s="58" t="s">
        <v>22</v>
      </c>
      <c r="V259" s="58" t="s">
        <v>22</v>
      </c>
      <c r="W259" s="58" t="s">
        <v>22</v>
      </c>
      <c r="X259" s="58" t="s">
        <v>22</v>
      </c>
      <c r="Y259" s="58" t="s">
        <v>22</v>
      </c>
      <c r="Z259" s="58" t="s">
        <v>22</v>
      </c>
      <c r="AA259" s="64">
        <v>1</v>
      </c>
      <c r="AB259" s="64">
        <v>1</v>
      </c>
      <c r="AC259" s="64" t="s">
        <v>22</v>
      </c>
      <c r="AD259" s="59" t="s">
        <v>22</v>
      </c>
      <c r="AE259" s="59" t="s">
        <v>22</v>
      </c>
      <c r="AF259" s="60" t="s">
        <v>22</v>
      </c>
      <c r="AG259" s="60" t="s">
        <v>22</v>
      </c>
      <c r="AH259" s="60">
        <v>1</v>
      </c>
      <c r="AI259" s="60" t="s">
        <v>22</v>
      </c>
      <c r="AJ259" s="60" t="s">
        <v>22</v>
      </c>
      <c r="AK259" s="60" t="s">
        <v>22</v>
      </c>
      <c r="AL259" s="60" t="s">
        <v>22</v>
      </c>
      <c r="AM259" s="60" t="s">
        <v>22</v>
      </c>
      <c r="AN259" s="61" t="s">
        <v>22</v>
      </c>
      <c r="AO259" s="61" t="s">
        <v>22</v>
      </c>
      <c r="AP259" s="61" t="s">
        <v>22</v>
      </c>
      <c r="AQ259" s="61" t="s">
        <v>22</v>
      </c>
    </row>
    <row r="260" spans="1:43">
      <c r="A260" s="25">
        <v>259</v>
      </c>
      <c r="B260" s="23" t="s">
        <v>57</v>
      </c>
      <c r="C260" s="35" t="s">
        <v>248</v>
      </c>
      <c r="D260" s="14"/>
      <c r="E260" s="14"/>
      <c r="F260" s="14"/>
      <c r="G260" s="50" t="s">
        <v>22</v>
      </c>
      <c r="H260" s="50">
        <v>1</v>
      </c>
      <c r="I260" s="50" t="s">
        <v>22</v>
      </c>
      <c r="J260" s="52" t="s">
        <v>22</v>
      </c>
      <c r="K260" s="52" t="s">
        <v>22</v>
      </c>
      <c r="L260" s="54" t="s">
        <v>43</v>
      </c>
      <c r="M260" s="54" t="s">
        <v>22</v>
      </c>
      <c r="N260" s="55" t="s">
        <v>22</v>
      </c>
      <c r="O260" s="55" t="s">
        <v>22</v>
      </c>
      <c r="P260" s="55" t="s">
        <v>22</v>
      </c>
      <c r="Q260" s="56" t="s">
        <v>394</v>
      </c>
      <c r="R260" s="56" t="s">
        <v>399</v>
      </c>
      <c r="S260" s="56" t="s">
        <v>39</v>
      </c>
      <c r="T260" s="57" t="s">
        <v>398</v>
      </c>
      <c r="U260" s="58" t="s">
        <v>22</v>
      </c>
      <c r="V260" s="58" t="s">
        <v>22</v>
      </c>
      <c r="W260" s="58" t="s">
        <v>22</v>
      </c>
      <c r="X260" s="58" t="s">
        <v>22</v>
      </c>
      <c r="Y260" s="58" t="s">
        <v>22</v>
      </c>
      <c r="Z260" s="58" t="s">
        <v>22</v>
      </c>
      <c r="AA260" s="64">
        <v>1</v>
      </c>
      <c r="AB260" s="64" t="s">
        <v>22</v>
      </c>
      <c r="AC260" s="64" t="s">
        <v>22</v>
      </c>
      <c r="AD260" s="59" t="s">
        <v>22</v>
      </c>
      <c r="AE260" s="59" t="s">
        <v>22</v>
      </c>
      <c r="AF260" s="60" t="s">
        <v>22</v>
      </c>
      <c r="AG260" s="60" t="s">
        <v>22</v>
      </c>
      <c r="AH260" s="60" t="s">
        <v>22</v>
      </c>
      <c r="AI260" s="60" t="s">
        <v>22</v>
      </c>
      <c r="AJ260" s="60" t="s">
        <v>22</v>
      </c>
      <c r="AK260" s="60">
        <v>1</v>
      </c>
      <c r="AL260" s="60" t="s">
        <v>22</v>
      </c>
      <c r="AM260" s="60" t="s">
        <v>22</v>
      </c>
      <c r="AN260" s="61" t="s">
        <v>22</v>
      </c>
      <c r="AO260" s="61" t="s">
        <v>22</v>
      </c>
      <c r="AP260" s="61" t="s">
        <v>22</v>
      </c>
      <c r="AQ260" s="61" t="s">
        <v>22</v>
      </c>
    </row>
    <row r="261" spans="1:43">
      <c r="A261" s="25">
        <v>260</v>
      </c>
      <c r="B261" s="23" t="s">
        <v>52</v>
      </c>
      <c r="C261" s="35" t="s">
        <v>249</v>
      </c>
      <c r="D261" s="14"/>
      <c r="E261" s="14"/>
      <c r="F261" s="14"/>
      <c r="G261" s="50" t="s">
        <v>22</v>
      </c>
      <c r="H261" s="50">
        <v>1</v>
      </c>
      <c r="I261" s="50" t="s">
        <v>22</v>
      </c>
      <c r="J261" s="52" t="s">
        <v>22</v>
      </c>
      <c r="K261" s="52" t="s">
        <v>48</v>
      </c>
      <c r="L261" s="54" t="s">
        <v>22</v>
      </c>
      <c r="M261" s="54" t="s">
        <v>22</v>
      </c>
      <c r="N261" s="55" t="s">
        <v>22</v>
      </c>
      <c r="O261" s="55" t="s">
        <v>22</v>
      </c>
      <c r="P261" s="55" t="s">
        <v>22</v>
      </c>
      <c r="Q261" s="56" t="s">
        <v>22</v>
      </c>
      <c r="R261" s="56" t="s">
        <v>22</v>
      </c>
      <c r="S261" s="56" t="s">
        <v>22</v>
      </c>
      <c r="T261" s="57" t="s">
        <v>22</v>
      </c>
      <c r="U261" s="58" t="s">
        <v>22</v>
      </c>
      <c r="V261" s="58" t="s">
        <v>22</v>
      </c>
      <c r="W261" s="58" t="s">
        <v>22</v>
      </c>
      <c r="X261" s="58" t="s">
        <v>22</v>
      </c>
      <c r="Y261" s="58" t="s">
        <v>22</v>
      </c>
      <c r="Z261" s="58" t="s">
        <v>22</v>
      </c>
      <c r="AA261" s="64" t="s">
        <v>22</v>
      </c>
      <c r="AB261" s="64" t="s">
        <v>22</v>
      </c>
      <c r="AC261" s="64" t="s">
        <v>22</v>
      </c>
      <c r="AD261" s="59" t="s">
        <v>22</v>
      </c>
      <c r="AE261" s="59" t="s">
        <v>22</v>
      </c>
      <c r="AF261" s="60" t="s">
        <v>22</v>
      </c>
      <c r="AG261" s="60" t="s">
        <v>22</v>
      </c>
      <c r="AH261" s="60" t="s">
        <v>22</v>
      </c>
      <c r="AI261" s="60" t="s">
        <v>22</v>
      </c>
      <c r="AJ261" s="60" t="s">
        <v>22</v>
      </c>
      <c r="AK261" s="60" t="s">
        <v>22</v>
      </c>
      <c r="AL261" s="60" t="s">
        <v>22</v>
      </c>
      <c r="AM261" s="60" t="s">
        <v>22</v>
      </c>
      <c r="AN261" s="61" t="s">
        <v>22</v>
      </c>
      <c r="AO261" s="61" t="s">
        <v>22</v>
      </c>
      <c r="AP261" s="61" t="s">
        <v>22</v>
      </c>
      <c r="AQ261" s="61" t="s">
        <v>22</v>
      </c>
    </row>
    <row r="262" spans="1:43" ht="45">
      <c r="A262" s="25">
        <v>261</v>
      </c>
      <c r="B262" s="23" t="s">
        <v>103</v>
      </c>
      <c r="C262" s="39" t="s">
        <v>250</v>
      </c>
      <c r="D262" s="14"/>
      <c r="E262" s="14"/>
      <c r="F262" s="14"/>
      <c r="G262" s="50" t="s">
        <v>22</v>
      </c>
      <c r="H262" s="50">
        <v>1</v>
      </c>
      <c r="I262" s="50" t="s">
        <v>22</v>
      </c>
      <c r="J262" s="52" t="s">
        <v>22</v>
      </c>
      <c r="K262" s="52" t="s">
        <v>22</v>
      </c>
      <c r="L262" s="54" t="s">
        <v>22</v>
      </c>
      <c r="M262" s="54" t="s">
        <v>22</v>
      </c>
      <c r="N262" s="55" t="s">
        <v>22</v>
      </c>
      <c r="O262" s="55" t="s">
        <v>22</v>
      </c>
      <c r="P262" s="55" t="s">
        <v>22</v>
      </c>
      <c r="Q262" s="56" t="s">
        <v>22</v>
      </c>
      <c r="R262" s="56" t="s">
        <v>22</v>
      </c>
      <c r="S262" s="56" t="s">
        <v>22</v>
      </c>
      <c r="T262" s="57" t="s">
        <v>22</v>
      </c>
      <c r="U262" s="58" t="s">
        <v>22</v>
      </c>
      <c r="V262" s="58" t="s">
        <v>22</v>
      </c>
      <c r="W262" s="58" t="s">
        <v>22</v>
      </c>
      <c r="X262" s="58" t="s">
        <v>22</v>
      </c>
      <c r="Y262" s="58" t="s">
        <v>22</v>
      </c>
      <c r="Z262" s="58" t="s">
        <v>22</v>
      </c>
      <c r="AA262" s="64" t="s">
        <v>22</v>
      </c>
      <c r="AB262" s="64" t="s">
        <v>22</v>
      </c>
      <c r="AC262" s="64" t="s">
        <v>22</v>
      </c>
      <c r="AD262" s="59" t="s">
        <v>22</v>
      </c>
      <c r="AE262" s="59" t="s">
        <v>22</v>
      </c>
      <c r="AF262" s="60" t="s">
        <v>22</v>
      </c>
      <c r="AG262" s="60" t="s">
        <v>22</v>
      </c>
      <c r="AH262" s="60" t="s">
        <v>22</v>
      </c>
      <c r="AI262" s="60" t="s">
        <v>22</v>
      </c>
      <c r="AJ262" s="60" t="s">
        <v>22</v>
      </c>
      <c r="AK262" s="60" t="s">
        <v>22</v>
      </c>
      <c r="AL262" s="60" t="s">
        <v>22</v>
      </c>
      <c r="AM262" s="60" t="s">
        <v>22</v>
      </c>
      <c r="AN262" s="61" t="s">
        <v>22</v>
      </c>
      <c r="AO262" s="61" t="s">
        <v>22</v>
      </c>
      <c r="AP262" s="61" t="s">
        <v>22</v>
      </c>
      <c r="AQ262" s="61" t="s">
        <v>22</v>
      </c>
    </row>
    <row r="263" spans="1:43">
      <c r="A263" s="25">
        <v>262</v>
      </c>
      <c r="B263" s="23" t="s">
        <v>57</v>
      </c>
      <c r="C263" s="35" t="s">
        <v>85</v>
      </c>
      <c r="D263" s="14"/>
      <c r="E263" s="14"/>
      <c r="F263" s="14"/>
      <c r="G263" s="50" t="s">
        <v>22</v>
      </c>
      <c r="H263" s="50">
        <v>1</v>
      </c>
      <c r="I263" s="50" t="s">
        <v>22</v>
      </c>
      <c r="J263" s="52" t="s">
        <v>47</v>
      </c>
      <c r="K263" s="52" t="s">
        <v>22</v>
      </c>
      <c r="L263" s="54" t="s">
        <v>22</v>
      </c>
      <c r="M263" s="54" t="s">
        <v>22</v>
      </c>
      <c r="N263" s="55" t="s">
        <v>22</v>
      </c>
      <c r="O263" s="55" t="s">
        <v>22</v>
      </c>
      <c r="P263" s="55" t="s">
        <v>22</v>
      </c>
      <c r="Q263" s="56" t="s">
        <v>22</v>
      </c>
      <c r="R263" s="56" t="s">
        <v>22</v>
      </c>
      <c r="S263" s="56" t="s">
        <v>22</v>
      </c>
      <c r="T263" s="57" t="s">
        <v>22</v>
      </c>
      <c r="U263" s="58" t="s">
        <v>22</v>
      </c>
      <c r="V263" s="58" t="s">
        <v>22</v>
      </c>
      <c r="W263" s="58" t="s">
        <v>22</v>
      </c>
      <c r="X263" s="58" t="s">
        <v>22</v>
      </c>
      <c r="Y263" s="58" t="s">
        <v>22</v>
      </c>
      <c r="Z263" s="58" t="s">
        <v>22</v>
      </c>
      <c r="AA263" s="64" t="s">
        <v>22</v>
      </c>
      <c r="AB263" s="64" t="s">
        <v>22</v>
      </c>
      <c r="AC263" s="64" t="s">
        <v>22</v>
      </c>
      <c r="AD263" s="59" t="s">
        <v>22</v>
      </c>
      <c r="AE263" s="59" t="s">
        <v>22</v>
      </c>
      <c r="AF263" s="60" t="s">
        <v>22</v>
      </c>
      <c r="AG263" s="60" t="s">
        <v>22</v>
      </c>
      <c r="AH263" s="60" t="s">
        <v>22</v>
      </c>
      <c r="AI263" s="60" t="s">
        <v>22</v>
      </c>
      <c r="AJ263" s="60" t="s">
        <v>22</v>
      </c>
      <c r="AK263" s="60" t="s">
        <v>22</v>
      </c>
      <c r="AL263" s="60" t="s">
        <v>22</v>
      </c>
      <c r="AM263" s="60" t="s">
        <v>22</v>
      </c>
      <c r="AN263" s="61" t="s">
        <v>22</v>
      </c>
      <c r="AO263" s="61" t="s">
        <v>22</v>
      </c>
      <c r="AP263" s="61" t="s">
        <v>22</v>
      </c>
      <c r="AQ263" s="61" t="s">
        <v>22</v>
      </c>
    </row>
    <row r="264" spans="1:43">
      <c r="A264" s="25">
        <v>263</v>
      </c>
      <c r="B264" s="23" t="s">
        <v>57</v>
      </c>
      <c r="C264" s="35" t="s">
        <v>85</v>
      </c>
      <c r="D264" s="14"/>
      <c r="E264" s="14"/>
      <c r="F264" s="14"/>
      <c r="G264" s="50" t="s">
        <v>22</v>
      </c>
      <c r="H264" s="50">
        <v>1</v>
      </c>
      <c r="I264" s="50" t="s">
        <v>22</v>
      </c>
      <c r="J264" s="52" t="s">
        <v>47</v>
      </c>
      <c r="K264" s="52" t="s">
        <v>22</v>
      </c>
      <c r="L264" s="54" t="s">
        <v>22</v>
      </c>
      <c r="M264" s="54" t="s">
        <v>22</v>
      </c>
      <c r="N264" s="55" t="s">
        <v>22</v>
      </c>
      <c r="O264" s="55" t="s">
        <v>22</v>
      </c>
      <c r="P264" s="55" t="s">
        <v>22</v>
      </c>
      <c r="Q264" s="56" t="s">
        <v>22</v>
      </c>
      <c r="R264" s="56" t="s">
        <v>22</v>
      </c>
      <c r="S264" s="56" t="s">
        <v>22</v>
      </c>
      <c r="T264" s="57" t="s">
        <v>22</v>
      </c>
      <c r="U264" s="58" t="s">
        <v>22</v>
      </c>
      <c r="V264" s="58" t="s">
        <v>22</v>
      </c>
      <c r="W264" s="58" t="s">
        <v>22</v>
      </c>
      <c r="X264" s="58" t="s">
        <v>22</v>
      </c>
      <c r="Y264" s="58" t="s">
        <v>22</v>
      </c>
      <c r="Z264" s="58" t="s">
        <v>22</v>
      </c>
      <c r="AA264" s="64" t="s">
        <v>22</v>
      </c>
      <c r="AB264" s="64" t="s">
        <v>22</v>
      </c>
      <c r="AC264" s="64" t="s">
        <v>22</v>
      </c>
      <c r="AD264" s="59" t="s">
        <v>22</v>
      </c>
      <c r="AE264" s="59" t="s">
        <v>22</v>
      </c>
      <c r="AF264" s="60" t="s">
        <v>22</v>
      </c>
      <c r="AG264" s="60" t="s">
        <v>22</v>
      </c>
      <c r="AH264" s="60" t="s">
        <v>22</v>
      </c>
      <c r="AI264" s="60" t="s">
        <v>22</v>
      </c>
      <c r="AJ264" s="60" t="s">
        <v>22</v>
      </c>
      <c r="AK264" s="60" t="s">
        <v>22</v>
      </c>
      <c r="AL264" s="60" t="s">
        <v>22</v>
      </c>
      <c r="AM264" s="60" t="s">
        <v>22</v>
      </c>
      <c r="AN264" s="61" t="s">
        <v>22</v>
      </c>
      <c r="AO264" s="61" t="s">
        <v>22</v>
      </c>
      <c r="AP264" s="61" t="s">
        <v>22</v>
      </c>
      <c r="AQ264" s="61" t="s">
        <v>22</v>
      </c>
    </row>
    <row r="265" spans="1:43">
      <c r="A265" s="25">
        <v>264</v>
      </c>
      <c r="B265" s="23" t="s">
        <v>52</v>
      </c>
      <c r="C265" s="35" t="s">
        <v>251</v>
      </c>
      <c r="D265" s="14"/>
      <c r="E265" s="14"/>
      <c r="F265" s="14"/>
      <c r="G265" s="50" t="s">
        <v>22</v>
      </c>
      <c r="H265" s="50">
        <v>1</v>
      </c>
      <c r="I265" s="50" t="s">
        <v>22</v>
      </c>
      <c r="J265" s="52" t="s">
        <v>22</v>
      </c>
      <c r="K265" s="52" t="s">
        <v>22</v>
      </c>
      <c r="L265" s="54" t="s">
        <v>44</v>
      </c>
      <c r="M265" s="54" t="s">
        <v>22</v>
      </c>
      <c r="N265" s="55" t="s">
        <v>22</v>
      </c>
      <c r="O265" s="55" t="s">
        <v>22</v>
      </c>
      <c r="P265" s="55" t="s">
        <v>22</v>
      </c>
      <c r="Q265" s="56" t="s">
        <v>22</v>
      </c>
      <c r="R265" s="56" t="s">
        <v>22</v>
      </c>
      <c r="S265" s="56" t="s">
        <v>22</v>
      </c>
      <c r="T265" s="57" t="s">
        <v>50</v>
      </c>
      <c r="U265" s="58" t="s">
        <v>22</v>
      </c>
      <c r="V265" s="58" t="s">
        <v>22</v>
      </c>
      <c r="W265" s="58" t="s">
        <v>22</v>
      </c>
      <c r="X265" s="58" t="s">
        <v>22</v>
      </c>
      <c r="Y265" s="58" t="s">
        <v>22</v>
      </c>
      <c r="Z265" s="58" t="s">
        <v>22</v>
      </c>
      <c r="AA265" s="64">
        <v>1</v>
      </c>
      <c r="AB265" s="64" t="s">
        <v>22</v>
      </c>
      <c r="AC265" s="64" t="s">
        <v>22</v>
      </c>
      <c r="AD265" s="59" t="s">
        <v>22</v>
      </c>
      <c r="AE265" s="59" t="s">
        <v>22</v>
      </c>
      <c r="AF265" s="60" t="s">
        <v>22</v>
      </c>
      <c r="AG265" s="60" t="s">
        <v>22</v>
      </c>
      <c r="AH265" s="60" t="s">
        <v>22</v>
      </c>
      <c r="AI265" s="60" t="s">
        <v>22</v>
      </c>
      <c r="AJ265" s="60" t="s">
        <v>22</v>
      </c>
      <c r="AK265" s="60" t="s">
        <v>22</v>
      </c>
      <c r="AL265" s="60" t="s">
        <v>22</v>
      </c>
      <c r="AM265" s="60" t="s">
        <v>22</v>
      </c>
      <c r="AN265" s="61" t="s">
        <v>22</v>
      </c>
      <c r="AO265" s="61" t="s">
        <v>22</v>
      </c>
      <c r="AP265" s="61" t="s">
        <v>22</v>
      </c>
      <c r="AQ265" s="61" t="s">
        <v>22</v>
      </c>
    </row>
    <row r="266" spans="1:43">
      <c r="A266" s="25">
        <v>265</v>
      </c>
      <c r="B266" s="23" t="s">
        <v>52</v>
      </c>
      <c r="C266" s="35" t="s">
        <v>360</v>
      </c>
      <c r="D266" s="14"/>
      <c r="E266" s="14"/>
      <c r="F266" s="14"/>
      <c r="G266" s="50" t="s">
        <v>22</v>
      </c>
      <c r="H266" s="50">
        <v>1</v>
      </c>
      <c r="I266" s="50" t="s">
        <v>22</v>
      </c>
      <c r="J266" s="52" t="s">
        <v>22</v>
      </c>
      <c r="K266" s="52" t="s">
        <v>22</v>
      </c>
      <c r="L266" s="54" t="s">
        <v>44</v>
      </c>
      <c r="M266" s="54" t="s">
        <v>22</v>
      </c>
      <c r="N266" s="55" t="s">
        <v>22</v>
      </c>
      <c r="O266" s="55" t="s">
        <v>22</v>
      </c>
      <c r="P266" s="55" t="s">
        <v>22</v>
      </c>
      <c r="Q266" s="56" t="s">
        <v>22</v>
      </c>
      <c r="R266" s="56" t="s">
        <v>22</v>
      </c>
      <c r="S266" s="56" t="s">
        <v>22</v>
      </c>
      <c r="T266" s="57" t="s">
        <v>50</v>
      </c>
      <c r="U266" s="58" t="s">
        <v>22</v>
      </c>
      <c r="V266" s="58" t="s">
        <v>22</v>
      </c>
      <c r="W266" s="58" t="s">
        <v>22</v>
      </c>
      <c r="X266" s="58" t="s">
        <v>22</v>
      </c>
      <c r="Y266" s="58" t="s">
        <v>22</v>
      </c>
      <c r="Z266" s="58" t="s">
        <v>22</v>
      </c>
      <c r="AA266" s="64">
        <v>1</v>
      </c>
      <c r="AB266" s="64" t="s">
        <v>22</v>
      </c>
      <c r="AC266" s="64" t="s">
        <v>22</v>
      </c>
      <c r="AD266" s="59" t="s">
        <v>22</v>
      </c>
      <c r="AE266" s="59" t="s">
        <v>22</v>
      </c>
      <c r="AF266" s="60" t="s">
        <v>22</v>
      </c>
      <c r="AG266" s="60" t="s">
        <v>22</v>
      </c>
      <c r="AH266" s="60" t="s">
        <v>22</v>
      </c>
      <c r="AI266" s="60" t="s">
        <v>22</v>
      </c>
      <c r="AJ266" s="60" t="s">
        <v>22</v>
      </c>
      <c r="AK266" s="60" t="s">
        <v>22</v>
      </c>
      <c r="AL266" s="60" t="s">
        <v>22</v>
      </c>
      <c r="AM266" s="60" t="s">
        <v>22</v>
      </c>
      <c r="AN266" s="61" t="s">
        <v>22</v>
      </c>
      <c r="AO266" s="61" t="s">
        <v>22</v>
      </c>
      <c r="AP266" s="61" t="s">
        <v>22</v>
      </c>
      <c r="AQ266" s="61" t="s">
        <v>22</v>
      </c>
    </row>
    <row r="267" spans="1:43">
      <c r="A267" s="25">
        <v>266</v>
      </c>
      <c r="B267" s="23" t="s">
        <v>52</v>
      </c>
      <c r="C267" s="35" t="s">
        <v>252</v>
      </c>
      <c r="D267" s="14"/>
      <c r="E267" s="14"/>
      <c r="G267" s="50" t="s">
        <v>22</v>
      </c>
      <c r="H267" s="50">
        <v>1</v>
      </c>
      <c r="I267" s="50" t="s">
        <v>22</v>
      </c>
      <c r="J267" s="52" t="s">
        <v>22</v>
      </c>
      <c r="K267" s="52" t="s">
        <v>22</v>
      </c>
      <c r="L267" s="54" t="s">
        <v>43</v>
      </c>
      <c r="M267" s="54" t="s">
        <v>22</v>
      </c>
      <c r="N267" s="55" t="s">
        <v>22</v>
      </c>
      <c r="O267" s="55" t="s">
        <v>22</v>
      </c>
      <c r="P267" s="55" t="s">
        <v>22</v>
      </c>
      <c r="Q267" s="56" t="s">
        <v>22</v>
      </c>
      <c r="R267" s="56" t="s">
        <v>22</v>
      </c>
      <c r="S267" s="56" t="s">
        <v>22</v>
      </c>
      <c r="T267" s="57" t="s">
        <v>50</v>
      </c>
      <c r="U267" s="58" t="s">
        <v>22</v>
      </c>
      <c r="V267" s="58" t="s">
        <v>22</v>
      </c>
      <c r="W267" s="58" t="s">
        <v>22</v>
      </c>
      <c r="X267" s="58" t="s">
        <v>22</v>
      </c>
      <c r="Y267" s="58" t="s">
        <v>22</v>
      </c>
      <c r="Z267" s="58" t="s">
        <v>22</v>
      </c>
      <c r="AA267" s="64" t="s">
        <v>22</v>
      </c>
      <c r="AB267" s="64">
        <v>1</v>
      </c>
      <c r="AC267" s="64" t="s">
        <v>22</v>
      </c>
      <c r="AD267" s="59" t="s">
        <v>22</v>
      </c>
      <c r="AE267" s="59" t="s">
        <v>22</v>
      </c>
      <c r="AF267" s="60" t="s">
        <v>22</v>
      </c>
      <c r="AG267" s="60" t="s">
        <v>22</v>
      </c>
      <c r="AH267" s="60" t="s">
        <v>22</v>
      </c>
      <c r="AI267" s="60" t="s">
        <v>22</v>
      </c>
      <c r="AJ267" s="60" t="s">
        <v>22</v>
      </c>
      <c r="AK267" s="60" t="s">
        <v>22</v>
      </c>
      <c r="AL267" s="60" t="s">
        <v>22</v>
      </c>
      <c r="AM267" s="60" t="s">
        <v>22</v>
      </c>
      <c r="AN267" s="61" t="s">
        <v>22</v>
      </c>
      <c r="AO267" s="61" t="s">
        <v>22</v>
      </c>
      <c r="AP267" s="61" t="s">
        <v>22</v>
      </c>
      <c r="AQ267" s="61" t="s">
        <v>22</v>
      </c>
    </row>
    <row r="268" spans="1:43" ht="30">
      <c r="A268" s="25">
        <v>267</v>
      </c>
      <c r="B268" s="23" t="s">
        <v>52</v>
      </c>
      <c r="C268" s="35" t="s">
        <v>361</v>
      </c>
      <c r="D268" s="15"/>
      <c r="E268" s="15"/>
      <c r="G268" s="50" t="s">
        <v>22</v>
      </c>
      <c r="H268" s="50">
        <v>1</v>
      </c>
      <c r="I268" s="50" t="s">
        <v>22</v>
      </c>
      <c r="J268" s="52" t="s">
        <v>22</v>
      </c>
      <c r="K268" s="52" t="s">
        <v>22</v>
      </c>
      <c r="L268" s="54" t="s">
        <v>43</v>
      </c>
      <c r="M268" s="54" t="s">
        <v>22</v>
      </c>
      <c r="N268" s="55" t="s">
        <v>22</v>
      </c>
      <c r="O268" s="55" t="s">
        <v>22</v>
      </c>
      <c r="P268" s="55" t="s">
        <v>22</v>
      </c>
      <c r="Q268" s="56" t="s">
        <v>22</v>
      </c>
      <c r="R268" s="56" t="s">
        <v>22</v>
      </c>
      <c r="S268" s="56" t="s">
        <v>22</v>
      </c>
      <c r="T268" s="57" t="s">
        <v>398</v>
      </c>
      <c r="U268" s="58" t="s">
        <v>22</v>
      </c>
      <c r="V268" s="58" t="s">
        <v>22</v>
      </c>
      <c r="W268" s="58" t="s">
        <v>22</v>
      </c>
      <c r="X268" s="58" t="s">
        <v>22</v>
      </c>
      <c r="Y268" s="58" t="s">
        <v>22</v>
      </c>
      <c r="Z268" s="58" t="s">
        <v>22</v>
      </c>
      <c r="AA268" s="64">
        <v>1</v>
      </c>
      <c r="AB268" s="64" t="s">
        <v>22</v>
      </c>
      <c r="AC268" s="64" t="s">
        <v>22</v>
      </c>
      <c r="AD268" s="59" t="s">
        <v>22</v>
      </c>
      <c r="AE268" s="59" t="s">
        <v>22</v>
      </c>
      <c r="AF268" s="60" t="s">
        <v>22</v>
      </c>
      <c r="AG268" s="60" t="s">
        <v>22</v>
      </c>
      <c r="AH268" s="60" t="s">
        <v>22</v>
      </c>
      <c r="AI268" s="60" t="s">
        <v>22</v>
      </c>
      <c r="AJ268" s="60" t="s">
        <v>22</v>
      </c>
      <c r="AK268" s="60" t="s">
        <v>22</v>
      </c>
      <c r="AL268" s="60">
        <v>1</v>
      </c>
      <c r="AM268" s="60" t="s">
        <v>22</v>
      </c>
      <c r="AN268" s="61" t="s">
        <v>22</v>
      </c>
      <c r="AO268" s="61" t="s">
        <v>22</v>
      </c>
      <c r="AP268" s="61" t="s">
        <v>22</v>
      </c>
      <c r="AQ268" s="61" t="s">
        <v>22</v>
      </c>
    </row>
    <row r="269" spans="1:43">
      <c r="A269" s="25">
        <v>268</v>
      </c>
      <c r="B269" s="23" t="s">
        <v>52</v>
      </c>
      <c r="C269" s="24" t="s">
        <v>253</v>
      </c>
      <c r="D269" s="14"/>
      <c r="E269" s="14"/>
      <c r="F269" s="14"/>
      <c r="G269" s="50" t="s">
        <v>22</v>
      </c>
      <c r="H269" s="50">
        <v>1</v>
      </c>
      <c r="I269" s="50" t="s">
        <v>22</v>
      </c>
      <c r="J269" s="52" t="s">
        <v>22</v>
      </c>
      <c r="K269" s="52" t="s">
        <v>22</v>
      </c>
      <c r="L269" s="54" t="s">
        <v>45</v>
      </c>
      <c r="M269" s="54" t="s">
        <v>22</v>
      </c>
      <c r="N269" s="55" t="s">
        <v>393</v>
      </c>
      <c r="O269" s="55" t="s">
        <v>390</v>
      </c>
      <c r="P269" s="55" t="s">
        <v>17</v>
      </c>
      <c r="Q269" s="56" t="s">
        <v>22</v>
      </c>
      <c r="R269" s="56" t="s">
        <v>22</v>
      </c>
      <c r="S269" s="56" t="s">
        <v>396</v>
      </c>
      <c r="T269" s="57" t="s">
        <v>50</v>
      </c>
      <c r="U269" s="58" t="s">
        <v>22</v>
      </c>
      <c r="V269" s="58" t="s">
        <v>22</v>
      </c>
      <c r="W269" s="58" t="s">
        <v>22</v>
      </c>
      <c r="X269" s="58" t="s">
        <v>22</v>
      </c>
      <c r="Y269" s="58" t="s">
        <v>22</v>
      </c>
      <c r="Z269" s="58" t="s">
        <v>22</v>
      </c>
      <c r="AA269" s="64" t="s">
        <v>22</v>
      </c>
      <c r="AB269" s="64" t="s">
        <v>22</v>
      </c>
      <c r="AC269" s="64" t="s">
        <v>22</v>
      </c>
      <c r="AD269" s="59" t="s">
        <v>22</v>
      </c>
      <c r="AE269" s="59" t="s">
        <v>22</v>
      </c>
      <c r="AF269" s="60" t="s">
        <v>22</v>
      </c>
      <c r="AG269" s="60" t="s">
        <v>22</v>
      </c>
      <c r="AH269" s="60" t="s">
        <v>22</v>
      </c>
      <c r="AI269" s="60" t="s">
        <v>22</v>
      </c>
      <c r="AJ269" s="60" t="s">
        <v>22</v>
      </c>
      <c r="AK269" s="60" t="s">
        <v>22</v>
      </c>
      <c r="AL269" s="60" t="s">
        <v>22</v>
      </c>
      <c r="AM269" s="60" t="s">
        <v>22</v>
      </c>
      <c r="AN269" s="61" t="s">
        <v>22</v>
      </c>
      <c r="AO269" s="61" t="s">
        <v>22</v>
      </c>
      <c r="AP269" s="61" t="s">
        <v>22</v>
      </c>
      <c r="AQ269" s="61" t="s">
        <v>22</v>
      </c>
    </row>
    <row r="270" spans="1:43">
      <c r="A270" s="25">
        <v>269</v>
      </c>
      <c r="B270" s="23" t="s">
        <v>52</v>
      </c>
      <c r="C270" s="24" t="s">
        <v>53</v>
      </c>
      <c r="D270" s="14"/>
      <c r="E270" s="14"/>
      <c r="F270" s="14"/>
      <c r="G270" s="50" t="s">
        <v>22</v>
      </c>
      <c r="H270" s="50">
        <v>1</v>
      </c>
      <c r="I270" s="50" t="s">
        <v>22</v>
      </c>
      <c r="J270" s="52" t="s">
        <v>22</v>
      </c>
      <c r="K270" s="52" t="s">
        <v>48</v>
      </c>
      <c r="L270" s="54" t="s">
        <v>22</v>
      </c>
      <c r="M270" s="54" t="s">
        <v>22</v>
      </c>
      <c r="N270" s="55" t="s">
        <v>22</v>
      </c>
      <c r="O270" s="55" t="s">
        <v>22</v>
      </c>
      <c r="P270" s="55" t="s">
        <v>22</v>
      </c>
      <c r="Q270" s="56" t="s">
        <v>22</v>
      </c>
      <c r="R270" s="56" t="s">
        <v>22</v>
      </c>
      <c r="S270" s="56" t="s">
        <v>22</v>
      </c>
      <c r="T270" s="57" t="s">
        <v>22</v>
      </c>
      <c r="U270" s="58" t="s">
        <v>22</v>
      </c>
      <c r="V270" s="58" t="s">
        <v>22</v>
      </c>
      <c r="W270" s="58" t="s">
        <v>22</v>
      </c>
      <c r="X270" s="58" t="s">
        <v>22</v>
      </c>
      <c r="Y270" s="58" t="s">
        <v>22</v>
      </c>
      <c r="Z270" s="58" t="s">
        <v>22</v>
      </c>
      <c r="AA270" s="64" t="s">
        <v>22</v>
      </c>
      <c r="AB270" s="64" t="s">
        <v>22</v>
      </c>
      <c r="AC270" s="64" t="s">
        <v>22</v>
      </c>
      <c r="AD270" s="59" t="s">
        <v>22</v>
      </c>
      <c r="AE270" s="59" t="s">
        <v>22</v>
      </c>
      <c r="AF270" s="60" t="s">
        <v>22</v>
      </c>
      <c r="AG270" s="60" t="s">
        <v>22</v>
      </c>
      <c r="AH270" s="60" t="s">
        <v>22</v>
      </c>
      <c r="AI270" s="60" t="s">
        <v>22</v>
      </c>
      <c r="AJ270" s="60" t="s">
        <v>22</v>
      </c>
      <c r="AK270" s="60" t="s">
        <v>22</v>
      </c>
      <c r="AL270" s="60" t="s">
        <v>22</v>
      </c>
      <c r="AM270" s="60" t="s">
        <v>22</v>
      </c>
      <c r="AN270" s="61" t="s">
        <v>22</v>
      </c>
      <c r="AO270" s="61" t="s">
        <v>22</v>
      </c>
      <c r="AP270" s="61" t="s">
        <v>22</v>
      </c>
      <c r="AQ270" s="61" t="s">
        <v>22</v>
      </c>
    </row>
    <row r="271" spans="1:43" ht="75">
      <c r="A271" s="25">
        <v>270</v>
      </c>
      <c r="B271" s="23" t="s">
        <v>103</v>
      </c>
      <c r="C271" s="38" t="s">
        <v>254</v>
      </c>
      <c r="D271" s="15"/>
      <c r="E271" s="15"/>
      <c r="F271" s="14"/>
      <c r="G271" s="50" t="s">
        <v>22</v>
      </c>
      <c r="H271" s="50">
        <v>1</v>
      </c>
      <c r="I271" s="50" t="s">
        <v>22</v>
      </c>
      <c r="J271" s="52" t="s">
        <v>22</v>
      </c>
      <c r="K271" s="52" t="s">
        <v>22</v>
      </c>
      <c r="L271" s="54" t="s">
        <v>22</v>
      </c>
      <c r="M271" s="54" t="s">
        <v>22</v>
      </c>
      <c r="N271" s="55" t="s">
        <v>22</v>
      </c>
      <c r="O271" s="55" t="s">
        <v>22</v>
      </c>
      <c r="P271" s="55" t="s">
        <v>22</v>
      </c>
      <c r="Q271" s="56" t="s">
        <v>22</v>
      </c>
      <c r="R271" s="56" t="s">
        <v>22</v>
      </c>
      <c r="S271" s="56" t="s">
        <v>22</v>
      </c>
      <c r="T271" s="57" t="s">
        <v>22</v>
      </c>
      <c r="U271" s="58" t="s">
        <v>22</v>
      </c>
      <c r="V271" s="58" t="s">
        <v>22</v>
      </c>
      <c r="W271" s="58" t="s">
        <v>22</v>
      </c>
      <c r="X271" s="58" t="s">
        <v>22</v>
      </c>
      <c r="Y271" s="58" t="s">
        <v>22</v>
      </c>
      <c r="Z271" s="58" t="s">
        <v>22</v>
      </c>
      <c r="AA271" s="64" t="s">
        <v>22</v>
      </c>
      <c r="AB271" s="64" t="s">
        <v>22</v>
      </c>
      <c r="AC271" s="64" t="s">
        <v>22</v>
      </c>
      <c r="AD271" s="59" t="s">
        <v>22</v>
      </c>
      <c r="AE271" s="59" t="s">
        <v>22</v>
      </c>
      <c r="AF271" s="60" t="s">
        <v>22</v>
      </c>
      <c r="AG271" s="60" t="s">
        <v>22</v>
      </c>
      <c r="AH271" s="60" t="s">
        <v>22</v>
      </c>
      <c r="AI271" s="60" t="s">
        <v>22</v>
      </c>
      <c r="AJ271" s="60" t="s">
        <v>22</v>
      </c>
      <c r="AK271" s="60" t="s">
        <v>22</v>
      </c>
      <c r="AL271" s="60" t="s">
        <v>22</v>
      </c>
      <c r="AM271" s="60" t="s">
        <v>22</v>
      </c>
      <c r="AN271" s="61" t="s">
        <v>22</v>
      </c>
      <c r="AO271" s="61" t="s">
        <v>22</v>
      </c>
      <c r="AP271" s="61" t="s">
        <v>22</v>
      </c>
      <c r="AQ271" s="61" t="s">
        <v>22</v>
      </c>
    </row>
    <row r="272" spans="1:43">
      <c r="A272" s="25">
        <v>271</v>
      </c>
      <c r="B272" s="23" t="s">
        <v>57</v>
      </c>
      <c r="C272" s="24" t="s">
        <v>69</v>
      </c>
      <c r="D272" s="14"/>
      <c r="E272" s="14"/>
      <c r="F272" s="14"/>
      <c r="G272" s="50" t="s">
        <v>22</v>
      </c>
      <c r="H272" s="50">
        <v>1</v>
      </c>
      <c r="I272" s="50" t="s">
        <v>22</v>
      </c>
      <c r="J272" s="52" t="s">
        <v>22</v>
      </c>
      <c r="K272" s="52" t="s">
        <v>48</v>
      </c>
      <c r="L272" s="54" t="s">
        <v>22</v>
      </c>
      <c r="M272" s="54" t="s">
        <v>22</v>
      </c>
      <c r="N272" s="55" t="s">
        <v>22</v>
      </c>
      <c r="O272" s="55" t="s">
        <v>22</v>
      </c>
      <c r="P272" s="55" t="s">
        <v>22</v>
      </c>
      <c r="Q272" s="56" t="s">
        <v>393</v>
      </c>
      <c r="R272" s="56" t="s">
        <v>400</v>
      </c>
      <c r="S272" s="56" t="s">
        <v>39</v>
      </c>
      <c r="T272" s="57" t="s">
        <v>22</v>
      </c>
      <c r="U272" s="58" t="s">
        <v>22</v>
      </c>
      <c r="V272" s="58" t="s">
        <v>22</v>
      </c>
      <c r="W272" s="58" t="s">
        <v>22</v>
      </c>
      <c r="X272" s="58" t="s">
        <v>22</v>
      </c>
      <c r="Y272" s="58" t="s">
        <v>22</v>
      </c>
      <c r="Z272" s="58" t="s">
        <v>22</v>
      </c>
      <c r="AA272" s="64" t="s">
        <v>22</v>
      </c>
      <c r="AB272" s="64" t="s">
        <v>22</v>
      </c>
      <c r="AC272" s="64" t="s">
        <v>22</v>
      </c>
      <c r="AD272" s="59" t="s">
        <v>22</v>
      </c>
      <c r="AE272" s="59" t="s">
        <v>22</v>
      </c>
      <c r="AF272" s="60" t="s">
        <v>22</v>
      </c>
      <c r="AG272" s="60" t="s">
        <v>22</v>
      </c>
      <c r="AH272" s="60" t="s">
        <v>22</v>
      </c>
      <c r="AI272" s="60" t="s">
        <v>22</v>
      </c>
      <c r="AJ272" s="60" t="s">
        <v>22</v>
      </c>
      <c r="AK272" s="60" t="s">
        <v>22</v>
      </c>
      <c r="AL272" s="60" t="s">
        <v>22</v>
      </c>
      <c r="AM272" s="60" t="s">
        <v>22</v>
      </c>
      <c r="AN272" s="61" t="s">
        <v>22</v>
      </c>
      <c r="AO272" s="61" t="s">
        <v>22</v>
      </c>
      <c r="AP272" s="61" t="s">
        <v>22</v>
      </c>
      <c r="AQ272" s="61" t="s">
        <v>22</v>
      </c>
    </row>
    <row r="273" spans="1:43">
      <c r="A273" s="25">
        <v>272</v>
      </c>
      <c r="B273" s="23" t="s">
        <v>52</v>
      </c>
      <c r="C273" s="35" t="s">
        <v>255</v>
      </c>
      <c r="D273" s="15"/>
      <c r="E273" s="15"/>
      <c r="F273" s="15"/>
      <c r="G273" s="50" t="s">
        <v>22</v>
      </c>
      <c r="H273" s="50">
        <v>1</v>
      </c>
      <c r="I273" s="50" t="s">
        <v>22</v>
      </c>
      <c r="J273" s="52" t="s">
        <v>22</v>
      </c>
      <c r="K273" s="52" t="s">
        <v>22</v>
      </c>
      <c r="L273" s="54" t="s">
        <v>45</v>
      </c>
      <c r="M273" s="54" t="s">
        <v>22</v>
      </c>
      <c r="N273" s="55" t="s">
        <v>393</v>
      </c>
      <c r="O273" s="55" t="s">
        <v>19</v>
      </c>
      <c r="P273" s="55" t="s">
        <v>17</v>
      </c>
      <c r="Q273" s="56" t="s">
        <v>22</v>
      </c>
      <c r="R273" s="56" t="s">
        <v>22</v>
      </c>
      <c r="S273" s="56" t="s">
        <v>396</v>
      </c>
      <c r="T273" s="57" t="s">
        <v>398</v>
      </c>
      <c r="U273" s="58" t="s">
        <v>22</v>
      </c>
      <c r="V273" s="58" t="s">
        <v>22</v>
      </c>
      <c r="W273" s="58" t="s">
        <v>22</v>
      </c>
      <c r="X273" s="58" t="s">
        <v>22</v>
      </c>
      <c r="Y273" s="58" t="s">
        <v>22</v>
      </c>
      <c r="Z273" s="58" t="s">
        <v>22</v>
      </c>
      <c r="AA273" s="64" t="s">
        <v>22</v>
      </c>
      <c r="AB273" s="64" t="s">
        <v>22</v>
      </c>
      <c r="AC273" s="64" t="s">
        <v>22</v>
      </c>
      <c r="AD273" s="59" t="s">
        <v>22</v>
      </c>
      <c r="AE273" s="59" t="s">
        <v>22</v>
      </c>
      <c r="AF273" s="60" t="s">
        <v>22</v>
      </c>
      <c r="AG273" s="60" t="s">
        <v>22</v>
      </c>
      <c r="AH273" s="60">
        <v>1</v>
      </c>
      <c r="AI273" s="60" t="s">
        <v>22</v>
      </c>
      <c r="AJ273" s="60" t="s">
        <v>22</v>
      </c>
      <c r="AK273" s="60" t="s">
        <v>22</v>
      </c>
      <c r="AL273" s="60" t="s">
        <v>22</v>
      </c>
      <c r="AM273" s="60">
        <v>1</v>
      </c>
      <c r="AN273" s="61" t="s">
        <v>22</v>
      </c>
      <c r="AO273" s="61" t="s">
        <v>22</v>
      </c>
      <c r="AP273" s="61" t="s">
        <v>22</v>
      </c>
      <c r="AQ273" s="61" t="s">
        <v>22</v>
      </c>
    </row>
    <row r="274" spans="1:43">
      <c r="A274" s="25">
        <v>273</v>
      </c>
      <c r="B274" s="23" t="s">
        <v>52</v>
      </c>
      <c r="C274" s="24" t="s">
        <v>256</v>
      </c>
      <c r="D274" s="14"/>
      <c r="E274" s="14"/>
      <c r="F274" s="14"/>
      <c r="G274" s="50" t="s">
        <v>22</v>
      </c>
      <c r="H274" s="50">
        <v>1</v>
      </c>
      <c r="I274" s="50" t="s">
        <v>22</v>
      </c>
      <c r="J274" s="52" t="s">
        <v>22</v>
      </c>
      <c r="K274" s="52" t="s">
        <v>22</v>
      </c>
      <c r="L274" s="54" t="s">
        <v>45</v>
      </c>
      <c r="M274" s="54" t="s">
        <v>22</v>
      </c>
      <c r="N274" s="55" t="s">
        <v>393</v>
      </c>
      <c r="O274" s="55" t="s">
        <v>390</v>
      </c>
      <c r="P274" s="55" t="s">
        <v>17</v>
      </c>
      <c r="Q274" s="56" t="s">
        <v>22</v>
      </c>
      <c r="R274" s="56" t="s">
        <v>22</v>
      </c>
      <c r="S274" s="56" t="s">
        <v>396</v>
      </c>
      <c r="T274" s="57" t="s">
        <v>398</v>
      </c>
      <c r="U274" s="58" t="s">
        <v>22</v>
      </c>
      <c r="V274" s="58" t="s">
        <v>22</v>
      </c>
      <c r="W274" s="58" t="s">
        <v>22</v>
      </c>
      <c r="X274" s="58" t="s">
        <v>22</v>
      </c>
      <c r="Y274" s="58" t="s">
        <v>22</v>
      </c>
      <c r="Z274" s="58" t="s">
        <v>22</v>
      </c>
      <c r="AA274" s="64" t="s">
        <v>22</v>
      </c>
      <c r="AB274" s="64" t="s">
        <v>22</v>
      </c>
      <c r="AC274" s="64" t="s">
        <v>22</v>
      </c>
      <c r="AD274" s="59" t="s">
        <v>22</v>
      </c>
      <c r="AE274" s="59" t="s">
        <v>22</v>
      </c>
      <c r="AF274" s="60" t="s">
        <v>22</v>
      </c>
      <c r="AG274" s="60" t="s">
        <v>22</v>
      </c>
      <c r="AH274" s="60" t="s">
        <v>22</v>
      </c>
      <c r="AI274" s="60" t="s">
        <v>22</v>
      </c>
      <c r="AJ274" s="60" t="s">
        <v>22</v>
      </c>
      <c r="AK274" s="60">
        <v>1</v>
      </c>
      <c r="AL274" s="60" t="s">
        <v>22</v>
      </c>
      <c r="AM274" s="60" t="s">
        <v>22</v>
      </c>
      <c r="AN274" s="61" t="s">
        <v>22</v>
      </c>
      <c r="AO274" s="61" t="s">
        <v>22</v>
      </c>
      <c r="AP274" s="61" t="s">
        <v>22</v>
      </c>
      <c r="AQ274" s="61" t="s">
        <v>22</v>
      </c>
    </row>
    <row r="275" spans="1:43">
      <c r="A275" s="25">
        <v>274</v>
      </c>
      <c r="B275" s="23" t="s">
        <v>52</v>
      </c>
      <c r="C275" s="24" t="s">
        <v>257</v>
      </c>
      <c r="D275" s="14"/>
      <c r="E275" s="14"/>
      <c r="F275" s="15"/>
      <c r="G275" s="50" t="s">
        <v>22</v>
      </c>
      <c r="H275" s="50">
        <v>1</v>
      </c>
      <c r="I275" s="50" t="s">
        <v>22</v>
      </c>
      <c r="J275" s="52" t="s">
        <v>22</v>
      </c>
      <c r="K275" s="52" t="s">
        <v>22</v>
      </c>
      <c r="L275" s="54" t="s">
        <v>45</v>
      </c>
      <c r="M275" s="54" t="s">
        <v>22</v>
      </c>
      <c r="N275" s="55" t="s">
        <v>393</v>
      </c>
      <c r="O275" s="55" t="s">
        <v>390</v>
      </c>
      <c r="P275" s="55" t="s">
        <v>17</v>
      </c>
      <c r="Q275" s="56" t="s">
        <v>22</v>
      </c>
      <c r="R275" s="56" t="s">
        <v>22</v>
      </c>
      <c r="S275" s="56" t="s">
        <v>22</v>
      </c>
      <c r="T275" s="57" t="s">
        <v>398</v>
      </c>
      <c r="U275" s="58" t="s">
        <v>22</v>
      </c>
      <c r="V275" s="58" t="s">
        <v>22</v>
      </c>
      <c r="W275" s="58" t="s">
        <v>22</v>
      </c>
      <c r="X275" s="58" t="s">
        <v>22</v>
      </c>
      <c r="Y275" s="58" t="s">
        <v>22</v>
      </c>
      <c r="Z275" s="58" t="s">
        <v>22</v>
      </c>
      <c r="AA275" s="64" t="s">
        <v>22</v>
      </c>
      <c r="AB275" s="64" t="s">
        <v>22</v>
      </c>
      <c r="AC275" s="64" t="s">
        <v>22</v>
      </c>
      <c r="AD275" s="59" t="s">
        <v>22</v>
      </c>
      <c r="AE275" s="59" t="s">
        <v>22</v>
      </c>
      <c r="AF275" s="60" t="s">
        <v>22</v>
      </c>
      <c r="AG275" s="60" t="s">
        <v>22</v>
      </c>
      <c r="AH275" s="60" t="s">
        <v>22</v>
      </c>
      <c r="AI275" s="60" t="s">
        <v>22</v>
      </c>
      <c r="AJ275" s="60" t="s">
        <v>22</v>
      </c>
      <c r="AK275" s="60">
        <v>1</v>
      </c>
      <c r="AL275" s="60" t="s">
        <v>22</v>
      </c>
      <c r="AM275" s="60" t="s">
        <v>22</v>
      </c>
      <c r="AN275" s="61" t="s">
        <v>22</v>
      </c>
      <c r="AO275" s="61" t="s">
        <v>22</v>
      </c>
      <c r="AP275" s="61" t="s">
        <v>22</v>
      </c>
      <c r="AQ275" s="61" t="s">
        <v>22</v>
      </c>
    </row>
    <row r="276" spans="1:43">
      <c r="A276" s="25">
        <v>275</v>
      </c>
      <c r="B276" s="23" t="s">
        <v>57</v>
      </c>
      <c r="C276" s="24" t="s">
        <v>258</v>
      </c>
      <c r="D276" s="14"/>
      <c r="E276" s="14"/>
      <c r="F276" s="14"/>
      <c r="G276" s="50" t="s">
        <v>22</v>
      </c>
      <c r="H276" s="50">
        <v>1</v>
      </c>
      <c r="I276" s="50" t="s">
        <v>22</v>
      </c>
      <c r="J276" s="52" t="s">
        <v>47</v>
      </c>
      <c r="K276" s="52" t="s">
        <v>22</v>
      </c>
      <c r="L276" s="54" t="s">
        <v>22</v>
      </c>
      <c r="M276" s="54" t="s">
        <v>22</v>
      </c>
      <c r="N276" s="55" t="s">
        <v>22</v>
      </c>
      <c r="O276" s="55" t="s">
        <v>22</v>
      </c>
      <c r="P276" s="55" t="s">
        <v>22</v>
      </c>
      <c r="Q276" s="56" t="s">
        <v>22</v>
      </c>
      <c r="R276" s="56" t="s">
        <v>22</v>
      </c>
      <c r="S276" s="56" t="s">
        <v>22</v>
      </c>
      <c r="T276" s="57" t="s">
        <v>22</v>
      </c>
      <c r="U276" s="58" t="s">
        <v>22</v>
      </c>
      <c r="V276" s="58" t="s">
        <v>22</v>
      </c>
      <c r="W276" s="58" t="s">
        <v>22</v>
      </c>
      <c r="X276" s="58" t="s">
        <v>22</v>
      </c>
      <c r="Y276" s="58" t="s">
        <v>22</v>
      </c>
      <c r="Z276" s="58" t="s">
        <v>22</v>
      </c>
      <c r="AA276" s="64" t="s">
        <v>22</v>
      </c>
      <c r="AB276" s="64" t="s">
        <v>22</v>
      </c>
      <c r="AC276" s="64" t="s">
        <v>22</v>
      </c>
      <c r="AD276" s="59" t="s">
        <v>22</v>
      </c>
      <c r="AE276" s="59" t="s">
        <v>22</v>
      </c>
      <c r="AF276" s="60" t="s">
        <v>22</v>
      </c>
      <c r="AG276" s="60" t="s">
        <v>22</v>
      </c>
      <c r="AH276" s="60" t="s">
        <v>22</v>
      </c>
      <c r="AI276" s="60" t="s">
        <v>22</v>
      </c>
      <c r="AJ276" s="60" t="s">
        <v>22</v>
      </c>
      <c r="AK276" s="60" t="s">
        <v>22</v>
      </c>
      <c r="AL276" s="60" t="s">
        <v>22</v>
      </c>
      <c r="AM276" s="60" t="s">
        <v>22</v>
      </c>
      <c r="AN276" s="61" t="s">
        <v>22</v>
      </c>
      <c r="AO276" s="61" t="s">
        <v>22</v>
      </c>
      <c r="AP276" s="61" t="s">
        <v>22</v>
      </c>
      <c r="AQ276" s="61" t="s">
        <v>22</v>
      </c>
    </row>
    <row r="277" spans="1:43">
      <c r="A277" s="25">
        <v>276</v>
      </c>
      <c r="B277" s="23" t="s">
        <v>52</v>
      </c>
      <c r="C277" s="24" t="s">
        <v>259</v>
      </c>
      <c r="D277" s="15"/>
      <c r="E277" s="15"/>
      <c r="F277" s="14"/>
      <c r="G277" s="50" t="s">
        <v>22</v>
      </c>
      <c r="H277" s="50">
        <v>1</v>
      </c>
      <c r="I277" s="50" t="s">
        <v>22</v>
      </c>
      <c r="J277" s="52" t="s">
        <v>47</v>
      </c>
      <c r="K277" s="52" t="s">
        <v>22</v>
      </c>
      <c r="L277" s="54" t="s">
        <v>22</v>
      </c>
      <c r="M277" s="54" t="s">
        <v>22</v>
      </c>
      <c r="N277" s="55" t="s">
        <v>22</v>
      </c>
      <c r="O277" s="55" t="s">
        <v>22</v>
      </c>
      <c r="P277" s="55" t="s">
        <v>22</v>
      </c>
      <c r="Q277" s="56" t="s">
        <v>22</v>
      </c>
      <c r="R277" s="56" t="s">
        <v>22</v>
      </c>
      <c r="S277" s="56" t="s">
        <v>22</v>
      </c>
      <c r="T277" s="57" t="s">
        <v>22</v>
      </c>
      <c r="U277" s="58" t="s">
        <v>22</v>
      </c>
      <c r="V277" s="58" t="s">
        <v>22</v>
      </c>
      <c r="W277" s="58" t="s">
        <v>22</v>
      </c>
      <c r="X277" s="58" t="s">
        <v>22</v>
      </c>
      <c r="Y277" s="58" t="s">
        <v>22</v>
      </c>
      <c r="Z277" s="58" t="s">
        <v>22</v>
      </c>
      <c r="AA277" s="64" t="s">
        <v>22</v>
      </c>
      <c r="AB277" s="64" t="s">
        <v>22</v>
      </c>
      <c r="AC277" s="64" t="s">
        <v>22</v>
      </c>
      <c r="AD277" s="59" t="s">
        <v>22</v>
      </c>
      <c r="AE277" s="59" t="s">
        <v>22</v>
      </c>
      <c r="AF277" s="60" t="s">
        <v>22</v>
      </c>
      <c r="AG277" s="60" t="s">
        <v>22</v>
      </c>
      <c r="AH277" s="60" t="s">
        <v>22</v>
      </c>
      <c r="AI277" s="60" t="s">
        <v>22</v>
      </c>
      <c r="AJ277" s="60" t="s">
        <v>22</v>
      </c>
      <c r="AK277" s="60" t="s">
        <v>22</v>
      </c>
      <c r="AL277" s="60" t="s">
        <v>22</v>
      </c>
      <c r="AM277" s="60" t="s">
        <v>22</v>
      </c>
      <c r="AN277" s="61" t="s">
        <v>22</v>
      </c>
      <c r="AO277" s="61" t="s">
        <v>22</v>
      </c>
      <c r="AP277" s="61" t="s">
        <v>22</v>
      </c>
      <c r="AQ277" s="61" t="s">
        <v>22</v>
      </c>
    </row>
    <row r="278" spans="1:43">
      <c r="A278" s="25">
        <v>277</v>
      </c>
      <c r="B278" s="23" t="s">
        <v>52</v>
      </c>
      <c r="C278" s="24" t="s">
        <v>94</v>
      </c>
      <c r="D278" s="14"/>
      <c r="E278" s="14"/>
      <c r="F278" s="14"/>
      <c r="G278" s="50" t="s">
        <v>22</v>
      </c>
      <c r="H278" s="50">
        <v>1</v>
      </c>
      <c r="I278" s="50" t="s">
        <v>22</v>
      </c>
      <c r="J278" s="52" t="s">
        <v>22</v>
      </c>
      <c r="K278" s="52" t="s">
        <v>22</v>
      </c>
      <c r="L278" s="54" t="s">
        <v>44</v>
      </c>
      <c r="M278" s="54" t="s">
        <v>22</v>
      </c>
      <c r="N278" s="55" t="s">
        <v>22</v>
      </c>
      <c r="O278" s="55" t="s">
        <v>22</v>
      </c>
      <c r="P278" s="55" t="s">
        <v>22</v>
      </c>
      <c r="Q278" s="56" t="s">
        <v>22</v>
      </c>
      <c r="R278" s="56" t="s">
        <v>22</v>
      </c>
      <c r="S278" s="56" t="s">
        <v>22</v>
      </c>
      <c r="T278" s="57" t="s">
        <v>50</v>
      </c>
      <c r="U278" s="58" t="s">
        <v>22</v>
      </c>
      <c r="V278" s="58" t="s">
        <v>22</v>
      </c>
      <c r="W278" s="58" t="s">
        <v>22</v>
      </c>
      <c r="X278" s="58" t="s">
        <v>22</v>
      </c>
      <c r="Y278" s="58" t="s">
        <v>22</v>
      </c>
      <c r="Z278" s="58" t="s">
        <v>22</v>
      </c>
      <c r="AA278" s="64" t="s">
        <v>22</v>
      </c>
      <c r="AB278" s="64">
        <v>1</v>
      </c>
      <c r="AC278" s="64" t="s">
        <v>22</v>
      </c>
      <c r="AD278" s="59" t="s">
        <v>22</v>
      </c>
      <c r="AE278" s="59" t="s">
        <v>22</v>
      </c>
      <c r="AF278" s="60" t="s">
        <v>22</v>
      </c>
      <c r="AG278" s="60" t="s">
        <v>22</v>
      </c>
      <c r="AH278" s="60" t="s">
        <v>22</v>
      </c>
      <c r="AI278" s="60" t="s">
        <v>22</v>
      </c>
      <c r="AJ278" s="60" t="s">
        <v>22</v>
      </c>
      <c r="AK278" s="60" t="s">
        <v>22</v>
      </c>
      <c r="AL278" s="60" t="s">
        <v>22</v>
      </c>
      <c r="AM278" s="60" t="s">
        <v>22</v>
      </c>
      <c r="AN278" s="61" t="s">
        <v>22</v>
      </c>
      <c r="AO278" s="61" t="s">
        <v>22</v>
      </c>
      <c r="AP278" s="61" t="s">
        <v>22</v>
      </c>
      <c r="AQ278" s="61" t="s">
        <v>22</v>
      </c>
    </row>
    <row r="279" spans="1:43" ht="30">
      <c r="A279" s="25">
        <v>278</v>
      </c>
      <c r="B279" s="23" t="s">
        <v>103</v>
      </c>
      <c r="C279" s="38" t="s">
        <v>260</v>
      </c>
      <c r="D279" s="14"/>
      <c r="E279" s="14"/>
      <c r="F279" s="14"/>
      <c r="G279" s="50" t="s">
        <v>22</v>
      </c>
      <c r="H279" s="50">
        <v>1</v>
      </c>
      <c r="I279" s="50" t="s">
        <v>22</v>
      </c>
      <c r="J279" s="52" t="s">
        <v>22</v>
      </c>
      <c r="K279" s="52" t="s">
        <v>22</v>
      </c>
      <c r="L279" s="54" t="s">
        <v>22</v>
      </c>
      <c r="M279" s="54" t="s">
        <v>22</v>
      </c>
      <c r="N279" s="55" t="s">
        <v>22</v>
      </c>
      <c r="O279" s="55" t="s">
        <v>22</v>
      </c>
      <c r="P279" s="55" t="s">
        <v>22</v>
      </c>
      <c r="Q279" s="56" t="s">
        <v>22</v>
      </c>
      <c r="R279" s="56" t="s">
        <v>22</v>
      </c>
      <c r="S279" s="56" t="s">
        <v>22</v>
      </c>
      <c r="T279" s="57" t="s">
        <v>22</v>
      </c>
      <c r="U279" s="58" t="s">
        <v>22</v>
      </c>
      <c r="V279" s="58" t="s">
        <v>22</v>
      </c>
      <c r="W279" s="58" t="s">
        <v>22</v>
      </c>
      <c r="X279" s="58" t="s">
        <v>22</v>
      </c>
      <c r="Y279" s="58" t="s">
        <v>22</v>
      </c>
      <c r="Z279" s="58" t="s">
        <v>22</v>
      </c>
      <c r="AA279" s="64" t="s">
        <v>22</v>
      </c>
      <c r="AB279" s="64" t="s">
        <v>22</v>
      </c>
      <c r="AC279" s="64" t="s">
        <v>22</v>
      </c>
      <c r="AD279" s="59" t="s">
        <v>22</v>
      </c>
      <c r="AE279" s="59" t="s">
        <v>22</v>
      </c>
      <c r="AF279" s="60" t="s">
        <v>22</v>
      </c>
      <c r="AG279" s="60" t="s">
        <v>22</v>
      </c>
      <c r="AH279" s="60" t="s">
        <v>22</v>
      </c>
      <c r="AI279" s="60" t="s">
        <v>22</v>
      </c>
      <c r="AJ279" s="60" t="s">
        <v>22</v>
      </c>
      <c r="AK279" s="60" t="s">
        <v>22</v>
      </c>
      <c r="AL279" s="60" t="s">
        <v>22</v>
      </c>
      <c r="AM279" s="60" t="s">
        <v>22</v>
      </c>
      <c r="AN279" s="61" t="s">
        <v>22</v>
      </c>
      <c r="AO279" s="61" t="s">
        <v>22</v>
      </c>
      <c r="AP279" s="61" t="s">
        <v>22</v>
      </c>
      <c r="AQ279" s="61" t="s">
        <v>22</v>
      </c>
    </row>
    <row r="280" spans="1:43">
      <c r="A280" s="25">
        <v>279</v>
      </c>
      <c r="B280" s="23" t="s">
        <v>57</v>
      </c>
      <c r="C280" s="24" t="s">
        <v>261</v>
      </c>
      <c r="D280" s="14"/>
      <c r="E280" s="14"/>
      <c r="F280" s="14"/>
      <c r="G280" s="50" t="s">
        <v>22</v>
      </c>
      <c r="H280" s="50">
        <v>1</v>
      </c>
      <c r="I280" s="50" t="s">
        <v>22</v>
      </c>
      <c r="J280" s="52" t="s">
        <v>22</v>
      </c>
      <c r="K280" s="52" t="s">
        <v>22</v>
      </c>
      <c r="L280" s="54" t="s">
        <v>43</v>
      </c>
      <c r="M280" s="54" t="s">
        <v>22</v>
      </c>
      <c r="N280" s="55" t="s">
        <v>22</v>
      </c>
      <c r="O280" s="55" t="s">
        <v>22</v>
      </c>
      <c r="P280" s="55" t="s">
        <v>22</v>
      </c>
      <c r="Q280" s="56" t="s">
        <v>394</v>
      </c>
      <c r="R280" s="56" t="s">
        <v>399</v>
      </c>
      <c r="S280" s="56" t="s">
        <v>39</v>
      </c>
      <c r="T280" s="57" t="s">
        <v>397</v>
      </c>
      <c r="U280" s="58" t="s">
        <v>22</v>
      </c>
      <c r="V280" s="58" t="s">
        <v>22</v>
      </c>
      <c r="W280" s="58" t="s">
        <v>22</v>
      </c>
      <c r="X280" s="58" t="s">
        <v>22</v>
      </c>
      <c r="Y280" s="58">
        <v>1</v>
      </c>
      <c r="Z280" s="58" t="s">
        <v>22</v>
      </c>
      <c r="AA280" s="64" t="s">
        <v>22</v>
      </c>
      <c r="AB280" s="64" t="s">
        <v>22</v>
      </c>
      <c r="AC280" s="64" t="s">
        <v>22</v>
      </c>
      <c r="AD280" s="59" t="s">
        <v>22</v>
      </c>
      <c r="AE280" s="59" t="s">
        <v>22</v>
      </c>
      <c r="AF280" s="60" t="s">
        <v>22</v>
      </c>
      <c r="AG280" s="60" t="s">
        <v>22</v>
      </c>
      <c r="AH280" s="60" t="s">
        <v>22</v>
      </c>
      <c r="AI280" s="60" t="s">
        <v>22</v>
      </c>
      <c r="AJ280" s="60" t="s">
        <v>22</v>
      </c>
      <c r="AK280" s="60" t="s">
        <v>22</v>
      </c>
      <c r="AL280" s="60" t="s">
        <v>22</v>
      </c>
      <c r="AM280" s="60" t="s">
        <v>22</v>
      </c>
      <c r="AN280" s="61" t="s">
        <v>22</v>
      </c>
      <c r="AO280" s="61" t="s">
        <v>22</v>
      </c>
      <c r="AP280" s="61" t="s">
        <v>22</v>
      </c>
      <c r="AQ280" s="61" t="s">
        <v>22</v>
      </c>
    </row>
    <row r="281" spans="1:43">
      <c r="A281" s="25">
        <v>280</v>
      </c>
      <c r="B281" s="23" t="s">
        <v>57</v>
      </c>
      <c r="C281" s="24" t="s">
        <v>98</v>
      </c>
      <c r="D281" s="14"/>
      <c r="E281" s="14"/>
      <c r="F281" s="14"/>
      <c r="G281" s="50" t="s">
        <v>22</v>
      </c>
      <c r="H281" s="50">
        <v>1</v>
      </c>
      <c r="I281" s="50" t="s">
        <v>22</v>
      </c>
      <c r="J281" s="52" t="s">
        <v>22</v>
      </c>
      <c r="K281" s="52" t="s">
        <v>22</v>
      </c>
      <c r="L281" s="54" t="s">
        <v>43</v>
      </c>
      <c r="M281" s="54" t="s">
        <v>22</v>
      </c>
      <c r="N281" s="55" t="s">
        <v>22</v>
      </c>
      <c r="O281" s="55" t="s">
        <v>22</v>
      </c>
      <c r="P281" s="55" t="s">
        <v>22</v>
      </c>
      <c r="Q281" s="56" t="s">
        <v>393</v>
      </c>
      <c r="R281" s="56" t="s">
        <v>399</v>
      </c>
      <c r="S281" s="56" t="s">
        <v>39</v>
      </c>
      <c r="T281" s="57" t="s">
        <v>397</v>
      </c>
      <c r="U281" s="58" t="s">
        <v>22</v>
      </c>
      <c r="V281" s="58" t="s">
        <v>22</v>
      </c>
      <c r="W281" s="58" t="s">
        <v>22</v>
      </c>
      <c r="X281" s="58" t="s">
        <v>22</v>
      </c>
      <c r="Y281" s="58" t="s">
        <v>22</v>
      </c>
      <c r="Z281" s="58" t="s">
        <v>22</v>
      </c>
      <c r="AA281" s="64" t="s">
        <v>22</v>
      </c>
      <c r="AB281" s="64" t="s">
        <v>22</v>
      </c>
      <c r="AC281" s="64" t="s">
        <v>22</v>
      </c>
      <c r="AD281" s="59" t="s">
        <v>22</v>
      </c>
      <c r="AE281" s="59" t="s">
        <v>22</v>
      </c>
      <c r="AF281" s="60" t="s">
        <v>22</v>
      </c>
      <c r="AG281" s="60" t="s">
        <v>22</v>
      </c>
      <c r="AH281" s="60" t="s">
        <v>22</v>
      </c>
      <c r="AI281" s="60" t="s">
        <v>22</v>
      </c>
      <c r="AJ281" s="60" t="s">
        <v>22</v>
      </c>
      <c r="AK281" s="60" t="s">
        <v>22</v>
      </c>
      <c r="AL281" s="60" t="s">
        <v>22</v>
      </c>
      <c r="AM281" s="60" t="s">
        <v>22</v>
      </c>
      <c r="AN281" s="61" t="s">
        <v>22</v>
      </c>
      <c r="AO281" s="61" t="s">
        <v>22</v>
      </c>
      <c r="AP281" s="61" t="s">
        <v>22</v>
      </c>
      <c r="AQ281" s="61" t="s">
        <v>22</v>
      </c>
    </row>
    <row r="282" spans="1:43">
      <c r="A282" s="25">
        <v>281</v>
      </c>
      <c r="B282" s="23" t="s">
        <v>52</v>
      </c>
      <c r="C282" s="24" t="s">
        <v>262</v>
      </c>
      <c r="D282" s="14"/>
      <c r="E282" s="14"/>
      <c r="F282" s="14"/>
      <c r="G282" s="50" t="s">
        <v>22</v>
      </c>
      <c r="H282" s="50">
        <v>1</v>
      </c>
      <c r="I282" s="50" t="s">
        <v>22</v>
      </c>
      <c r="J282" s="52" t="s">
        <v>22</v>
      </c>
      <c r="K282" s="52" t="s">
        <v>22</v>
      </c>
      <c r="L282" s="54" t="s">
        <v>43</v>
      </c>
      <c r="M282" s="54">
        <v>1</v>
      </c>
      <c r="N282" s="55" t="s">
        <v>22</v>
      </c>
      <c r="O282" s="55" t="s">
        <v>22</v>
      </c>
      <c r="P282" s="55" t="s">
        <v>22</v>
      </c>
      <c r="Q282" s="56" t="s">
        <v>22</v>
      </c>
      <c r="R282" s="56" t="s">
        <v>22</v>
      </c>
      <c r="S282" s="56" t="s">
        <v>22</v>
      </c>
      <c r="T282" s="57" t="s">
        <v>397</v>
      </c>
      <c r="U282" s="58" t="s">
        <v>22</v>
      </c>
      <c r="V282" s="58" t="s">
        <v>22</v>
      </c>
      <c r="W282" s="58" t="s">
        <v>22</v>
      </c>
      <c r="X282" s="58" t="s">
        <v>22</v>
      </c>
      <c r="Y282" s="58" t="s">
        <v>22</v>
      </c>
      <c r="Z282" s="58" t="s">
        <v>22</v>
      </c>
      <c r="AA282" s="64" t="s">
        <v>22</v>
      </c>
      <c r="AB282" s="64" t="s">
        <v>22</v>
      </c>
      <c r="AC282" s="64" t="s">
        <v>22</v>
      </c>
      <c r="AD282" s="59" t="s">
        <v>22</v>
      </c>
      <c r="AE282" s="59" t="s">
        <v>22</v>
      </c>
      <c r="AF282" s="60" t="s">
        <v>22</v>
      </c>
      <c r="AG282" s="60" t="s">
        <v>22</v>
      </c>
      <c r="AH282" s="60" t="s">
        <v>22</v>
      </c>
      <c r="AI282" s="60" t="s">
        <v>22</v>
      </c>
      <c r="AJ282" s="60" t="s">
        <v>22</v>
      </c>
      <c r="AK282" s="60" t="s">
        <v>22</v>
      </c>
      <c r="AL282" s="60" t="s">
        <v>22</v>
      </c>
      <c r="AM282" s="60" t="s">
        <v>22</v>
      </c>
      <c r="AN282" s="61" t="s">
        <v>22</v>
      </c>
      <c r="AO282" s="61" t="s">
        <v>22</v>
      </c>
      <c r="AP282" s="61" t="s">
        <v>22</v>
      </c>
      <c r="AQ282" s="61" t="s">
        <v>22</v>
      </c>
    </row>
    <row r="283" spans="1:43">
      <c r="A283" s="25">
        <v>282</v>
      </c>
      <c r="B283" s="23" t="s">
        <v>57</v>
      </c>
      <c r="C283" s="24" t="s">
        <v>263</v>
      </c>
      <c r="D283" s="14"/>
      <c r="E283" s="14"/>
      <c r="F283" s="14"/>
      <c r="G283" s="50" t="s">
        <v>22</v>
      </c>
      <c r="H283" s="50">
        <v>1</v>
      </c>
      <c r="I283" s="50" t="s">
        <v>22</v>
      </c>
      <c r="J283" s="52" t="s">
        <v>22</v>
      </c>
      <c r="K283" s="52" t="s">
        <v>22</v>
      </c>
      <c r="L283" s="54" t="s">
        <v>45</v>
      </c>
      <c r="M283" s="54" t="s">
        <v>22</v>
      </c>
      <c r="N283" s="55" t="s">
        <v>22</v>
      </c>
      <c r="O283" s="55" t="s">
        <v>22</v>
      </c>
      <c r="P283" s="55" t="s">
        <v>22</v>
      </c>
      <c r="Q283" s="56" t="s">
        <v>394</v>
      </c>
      <c r="R283" s="56" t="s">
        <v>399</v>
      </c>
      <c r="S283" s="56" t="s">
        <v>39</v>
      </c>
      <c r="T283" s="57" t="s">
        <v>398</v>
      </c>
      <c r="U283" s="58" t="s">
        <v>22</v>
      </c>
      <c r="V283" s="58" t="s">
        <v>22</v>
      </c>
      <c r="W283" s="58" t="s">
        <v>22</v>
      </c>
      <c r="X283" s="58" t="s">
        <v>22</v>
      </c>
      <c r="Y283" s="58" t="s">
        <v>22</v>
      </c>
      <c r="Z283" s="58" t="s">
        <v>22</v>
      </c>
      <c r="AA283" s="64" t="s">
        <v>22</v>
      </c>
      <c r="AB283" s="64" t="s">
        <v>22</v>
      </c>
      <c r="AC283" s="64" t="s">
        <v>22</v>
      </c>
      <c r="AD283" s="59" t="s">
        <v>22</v>
      </c>
      <c r="AE283" s="59" t="s">
        <v>22</v>
      </c>
      <c r="AF283" s="60" t="s">
        <v>22</v>
      </c>
      <c r="AG283" s="60" t="s">
        <v>22</v>
      </c>
      <c r="AH283" s="60" t="s">
        <v>22</v>
      </c>
      <c r="AI283" s="60" t="s">
        <v>22</v>
      </c>
      <c r="AJ283" s="60" t="s">
        <v>22</v>
      </c>
      <c r="AK283" s="60" t="s">
        <v>22</v>
      </c>
      <c r="AL283" s="60" t="s">
        <v>22</v>
      </c>
      <c r="AM283" s="60" t="s">
        <v>22</v>
      </c>
      <c r="AN283" s="61" t="s">
        <v>22</v>
      </c>
      <c r="AO283" s="61" t="s">
        <v>22</v>
      </c>
      <c r="AP283" s="61" t="s">
        <v>22</v>
      </c>
      <c r="AQ283" s="61" t="s">
        <v>22</v>
      </c>
    </row>
    <row r="284" spans="1:43">
      <c r="A284" s="25">
        <v>283</v>
      </c>
      <c r="B284" s="23" t="s">
        <v>52</v>
      </c>
      <c r="C284" s="24" t="s">
        <v>264</v>
      </c>
      <c r="D284" s="14"/>
      <c r="E284" s="14"/>
      <c r="F284" s="14"/>
      <c r="G284" s="50" t="s">
        <v>22</v>
      </c>
      <c r="H284" s="50">
        <v>1</v>
      </c>
      <c r="I284" s="50" t="s">
        <v>22</v>
      </c>
      <c r="J284" s="52" t="s">
        <v>22</v>
      </c>
      <c r="K284" s="52" t="s">
        <v>22</v>
      </c>
      <c r="L284" s="54" t="s">
        <v>43</v>
      </c>
      <c r="M284" s="54" t="s">
        <v>22</v>
      </c>
      <c r="N284" s="55" t="s">
        <v>22</v>
      </c>
      <c r="O284" s="55" t="s">
        <v>22</v>
      </c>
      <c r="P284" s="55" t="s">
        <v>22</v>
      </c>
      <c r="Q284" s="56" t="s">
        <v>22</v>
      </c>
      <c r="R284" s="56" t="s">
        <v>22</v>
      </c>
      <c r="S284" s="56" t="s">
        <v>22</v>
      </c>
      <c r="T284" s="57" t="s">
        <v>398</v>
      </c>
      <c r="U284" s="58" t="s">
        <v>22</v>
      </c>
      <c r="V284" s="58" t="s">
        <v>22</v>
      </c>
      <c r="W284" s="58" t="s">
        <v>22</v>
      </c>
      <c r="X284" s="58" t="s">
        <v>22</v>
      </c>
      <c r="Y284" s="58" t="s">
        <v>22</v>
      </c>
      <c r="Z284" s="58" t="s">
        <v>22</v>
      </c>
      <c r="AA284" s="64" t="s">
        <v>22</v>
      </c>
      <c r="AB284" s="64" t="s">
        <v>22</v>
      </c>
      <c r="AC284" s="64" t="s">
        <v>22</v>
      </c>
      <c r="AD284" s="59" t="s">
        <v>22</v>
      </c>
      <c r="AE284" s="59" t="s">
        <v>22</v>
      </c>
      <c r="AF284" s="60" t="s">
        <v>22</v>
      </c>
      <c r="AG284" s="60" t="s">
        <v>22</v>
      </c>
      <c r="AH284" s="60" t="s">
        <v>22</v>
      </c>
      <c r="AI284" s="60">
        <v>1</v>
      </c>
      <c r="AJ284" s="60" t="s">
        <v>22</v>
      </c>
      <c r="AK284" s="60" t="s">
        <v>22</v>
      </c>
      <c r="AL284" s="60" t="s">
        <v>22</v>
      </c>
      <c r="AM284" s="60" t="s">
        <v>22</v>
      </c>
      <c r="AN284" s="61" t="s">
        <v>22</v>
      </c>
      <c r="AO284" s="61" t="s">
        <v>22</v>
      </c>
      <c r="AP284" s="61" t="s">
        <v>22</v>
      </c>
      <c r="AQ284" s="61" t="s">
        <v>22</v>
      </c>
    </row>
    <row r="285" spans="1:43">
      <c r="A285" s="25">
        <v>284</v>
      </c>
      <c r="B285" s="23" t="s">
        <v>57</v>
      </c>
      <c r="C285" s="24" t="s">
        <v>203</v>
      </c>
      <c r="D285" s="15"/>
      <c r="E285" s="15"/>
      <c r="F285" s="14"/>
      <c r="G285" s="50" t="s">
        <v>22</v>
      </c>
      <c r="H285" s="50">
        <v>1</v>
      </c>
      <c r="I285" s="50" t="s">
        <v>22</v>
      </c>
      <c r="J285" s="52" t="s">
        <v>47</v>
      </c>
      <c r="K285" s="52" t="s">
        <v>22</v>
      </c>
      <c r="L285" s="54" t="s">
        <v>22</v>
      </c>
      <c r="M285" s="54" t="s">
        <v>22</v>
      </c>
      <c r="N285" s="55" t="s">
        <v>22</v>
      </c>
      <c r="O285" s="55" t="s">
        <v>22</v>
      </c>
      <c r="P285" s="55" t="s">
        <v>22</v>
      </c>
      <c r="Q285" s="56" t="s">
        <v>22</v>
      </c>
      <c r="R285" s="56" t="s">
        <v>22</v>
      </c>
      <c r="S285" s="56" t="s">
        <v>22</v>
      </c>
      <c r="T285" s="57" t="s">
        <v>22</v>
      </c>
      <c r="U285" s="58" t="s">
        <v>22</v>
      </c>
      <c r="V285" s="58" t="s">
        <v>22</v>
      </c>
      <c r="W285" s="58" t="s">
        <v>22</v>
      </c>
      <c r="X285" s="58" t="s">
        <v>22</v>
      </c>
      <c r="Y285" s="58" t="s">
        <v>22</v>
      </c>
      <c r="Z285" s="58" t="s">
        <v>22</v>
      </c>
      <c r="AA285" s="64" t="s">
        <v>22</v>
      </c>
      <c r="AB285" s="64" t="s">
        <v>22</v>
      </c>
      <c r="AC285" s="64" t="s">
        <v>22</v>
      </c>
      <c r="AD285" s="59" t="s">
        <v>22</v>
      </c>
      <c r="AE285" s="59" t="s">
        <v>22</v>
      </c>
      <c r="AF285" s="60" t="s">
        <v>22</v>
      </c>
      <c r="AG285" s="60" t="s">
        <v>22</v>
      </c>
      <c r="AH285" s="60" t="s">
        <v>22</v>
      </c>
      <c r="AI285" s="60" t="s">
        <v>22</v>
      </c>
      <c r="AJ285" s="60" t="s">
        <v>22</v>
      </c>
      <c r="AK285" s="60" t="s">
        <v>22</v>
      </c>
      <c r="AL285" s="60" t="s">
        <v>22</v>
      </c>
      <c r="AM285" s="60" t="s">
        <v>22</v>
      </c>
      <c r="AN285" s="61" t="s">
        <v>22</v>
      </c>
      <c r="AO285" s="61" t="s">
        <v>22</v>
      </c>
      <c r="AP285" s="61" t="s">
        <v>22</v>
      </c>
      <c r="AQ285" s="61" t="s">
        <v>22</v>
      </c>
    </row>
    <row r="286" spans="1:43" ht="75">
      <c r="A286" s="25">
        <v>285</v>
      </c>
      <c r="B286" s="23" t="s">
        <v>103</v>
      </c>
      <c r="C286" s="38" t="s">
        <v>265</v>
      </c>
      <c r="D286" s="14"/>
      <c r="E286" s="14"/>
      <c r="F286" s="14"/>
      <c r="G286" s="50" t="s">
        <v>22</v>
      </c>
      <c r="H286" s="50">
        <v>1</v>
      </c>
      <c r="I286" s="50" t="s">
        <v>22</v>
      </c>
      <c r="J286" s="52" t="s">
        <v>22</v>
      </c>
      <c r="K286" s="52" t="s">
        <v>22</v>
      </c>
      <c r="L286" s="54" t="s">
        <v>22</v>
      </c>
      <c r="M286" s="54" t="s">
        <v>22</v>
      </c>
      <c r="N286" s="55" t="s">
        <v>22</v>
      </c>
      <c r="O286" s="55" t="s">
        <v>22</v>
      </c>
      <c r="P286" s="55" t="s">
        <v>22</v>
      </c>
      <c r="Q286" s="56" t="s">
        <v>22</v>
      </c>
      <c r="R286" s="56" t="s">
        <v>22</v>
      </c>
      <c r="S286" s="56" t="s">
        <v>22</v>
      </c>
      <c r="T286" s="57" t="s">
        <v>22</v>
      </c>
      <c r="U286" s="58" t="s">
        <v>22</v>
      </c>
      <c r="V286" s="58" t="s">
        <v>22</v>
      </c>
      <c r="W286" s="58" t="s">
        <v>22</v>
      </c>
      <c r="X286" s="58" t="s">
        <v>22</v>
      </c>
      <c r="Y286" s="58" t="s">
        <v>22</v>
      </c>
      <c r="Z286" s="58" t="s">
        <v>22</v>
      </c>
      <c r="AA286" s="64" t="s">
        <v>22</v>
      </c>
      <c r="AB286" s="64" t="s">
        <v>22</v>
      </c>
      <c r="AC286" s="64" t="s">
        <v>22</v>
      </c>
      <c r="AD286" s="59" t="s">
        <v>22</v>
      </c>
      <c r="AE286" s="59" t="s">
        <v>22</v>
      </c>
      <c r="AF286" s="60" t="s">
        <v>22</v>
      </c>
      <c r="AG286" s="60" t="s">
        <v>22</v>
      </c>
      <c r="AH286" s="60" t="s">
        <v>22</v>
      </c>
      <c r="AI286" s="60" t="s">
        <v>22</v>
      </c>
      <c r="AJ286" s="60" t="s">
        <v>22</v>
      </c>
      <c r="AK286" s="60" t="s">
        <v>22</v>
      </c>
      <c r="AL286" s="60" t="s">
        <v>22</v>
      </c>
      <c r="AM286" s="60" t="s">
        <v>22</v>
      </c>
      <c r="AN286" s="61" t="s">
        <v>22</v>
      </c>
      <c r="AO286" s="61" t="s">
        <v>22</v>
      </c>
      <c r="AP286" s="61" t="s">
        <v>22</v>
      </c>
      <c r="AQ286" s="61" t="s">
        <v>22</v>
      </c>
    </row>
    <row r="287" spans="1:43" ht="60">
      <c r="A287" s="25">
        <v>286</v>
      </c>
      <c r="B287" s="23" t="s">
        <v>103</v>
      </c>
      <c r="C287" s="38" t="s">
        <v>266</v>
      </c>
      <c r="D287" s="14"/>
      <c r="E287" s="14"/>
      <c r="F287" s="14"/>
      <c r="G287" s="50" t="s">
        <v>22</v>
      </c>
      <c r="H287" s="50">
        <v>1</v>
      </c>
      <c r="I287" s="50" t="s">
        <v>22</v>
      </c>
      <c r="J287" s="52" t="s">
        <v>22</v>
      </c>
      <c r="K287" s="52" t="s">
        <v>22</v>
      </c>
      <c r="L287" s="54" t="s">
        <v>22</v>
      </c>
      <c r="M287" s="54" t="s">
        <v>22</v>
      </c>
      <c r="N287" s="55" t="s">
        <v>22</v>
      </c>
      <c r="O287" s="55" t="s">
        <v>22</v>
      </c>
      <c r="P287" s="55" t="s">
        <v>22</v>
      </c>
      <c r="Q287" s="56" t="s">
        <v>22</v>
      </c>
      <c r="R287" s="56" t="s">
        <v>22</v>
      </c>
      <c r="S287" s="56" t="s">
        <v>22</v>
      </c>
      <c r="T287" s="57" t="s">
        <v>22</v>
      </c>
      <c r="U287" s="58" t="s">
        <v>22</v>
      </c>
      <c r="V287" s="58" t="s">
        <v>22</v>
      </c>
      <c r="W287" s="58" t="s">
        <v>22</v>
      </c>
      <c r="X287" s="58" t="s">
        <v>22</v>
      </c>
      <c r="Y287" s="58" t="s">
        <v>22</v>
      </c>
      <c r="Z287" s="58" t="s">
        <v>22</v>
      </c>
      <c r="AA287" s="64" t="s">
        <v>22</v>
      </c>
      <c r="AB287" s="64" t="s">
        <v>22</v>
      </c>
      <c r="AC287" s="64" t="s">
        <v>22</v>
      </c>
      <c r="AD287" s="59" t="s">
        <v>22</v>
      </c>
      <c r="AE287" s="59" t="s">
        <v>22</v>
      </c>
      <c r="AF287" s="60" t="s">
        <v>22</v>
      </c>
      <c r="AG287" s="60" t="s">
        <v>22</v>
      </c>
      <c r="AH287" s="60" t="s">
        <v>22</v>
      </c>
      <c r="AI287" s="60" t="s">
        <v>22</v>
      </c>
      <c r="AJ287" s="60" t="s">
        <v>22</v>
      </c>
      <c r="AK287" s="60" t="s">
        <v>22</v>
      </c>
      <c r="AL287" s="60" t="s">
        <v>22</v>
      </c>
      <c r="AM287" s="60" t="s">
        <v>22</v>
      </c>
      <c r="AN287" s="61" t="s">
        <v>22</v>
      </c>
      <c r="AO287" s="61" t="s">
        <v>22</v>
      </c>
      <c r="AP287" s="61" t="s">
        <v>22</v>
      </c>
      <c r="AQ287" s="61" t="s">
        <v>22</v>
      </c>
    </row>
    <row r="288" spans="1:43">
      <c r="A288" s="25">
        <v>287</v>
      </c>
      <c r="B288" s="23" t="s">
        <v>57</v>
      </c>
      <c r="C288" s="24" t="s">
        <v>139</v>
      </c>
      <c r="D288" s="14"/>
      <c r="E288" s="14"/>
      <c r="F288" s="14"/>
      <c r="G288" s="50" t="s">
        <v>22</v>
      </c>
      <c r="H288" s="50">
        <v>1</v>
      </c>
      <c r="I288" s="50" t="s">
        <v>22</v>
      </c>
      <c r="J288" s="52" t="s">
        <v>47</v>
      </c>
      <c r="K288" s="52" t="s">
        <v>22</v>
      </c>
      <c r="L288" s="54" t="s">
        <v>22</v>
      </c>
      <c r="M288" s="54" t="s">
        <v>22</v>
      </c>
      <c r="N288" s="55" t="s">
        <v>22</v>
      </c>
      <c r="O288" s="55" t="s">
        <v>22</v>
      </c>
      <c r="P288" s="55" t="s">
        <v>22</v>
      </c>
      <c r="Q288" s="56" t="s">
        <v>22</v>
      </c>
      <c r="R288" s="56" t="s">
        <v>22</v>
      </c>
      <c r="S288" s="56" t="s">
        <v>22</v>
      </c>
      <c r="T288" s="57" t="s">
        <v>22</v>
      </c>
      <c r="U288" s="58" t="s">
        <v>22</v>
      </c>
      <c r="V288" s="58" t="s">
        <v>22</v>
      </c>
      <c r="W288" s="58" t="s">
        <v>22</v>
      </c>
      <c r="X288" s="58" t="s">
        <v>22</v>
      </c>
      <c r="Y288" s="58" t="s">
        <v>22</v>
      </c>
      <c r="Z288" s="58" t="s">
        <v>22</v>
      </c>
      <c r="AA288" s="64" t="s">
        <v>22</v>
      </c>
      <c r="AB288" s="64" t="s">
        <v>22</v>
      </c>
      <c r="AC288" s="64" t="s">
        <v>22</v>
      </c>
      <c r="AD288" s="59" t="s">
        <v>22</v>
      </c>
      <c r="AE288" s="59" t="s">
        <v>22</v>
      </c>
      <c r="AF288" s="60" t="s">
        <v>22</v>
      </c>
      <c r="AG288" s="60" t="s">
        <v>22</v>
      </c>
      <c r="AH288" s="60" t="s">
        <v>22</v>
      </c>
      <c r="AI288" s="60" t="s">
        <v>22</v>
      </c>
      <c r="AJ288" s="60" t="s">
        <v>22</v>
      </c>
      <c r="AK288" s="60" t="s">
        <v>22</v>
      </c>
      <c r="AL288" s="60" t="s">
        <v>22</v>
      </c>
      <c r="AM288" s="60" t="s">
        <v>22</v>
      </c>
      <c r="AN288" s="61" t="s">
        <v>22</v>
      </c>
      <c r="AO288" s="61" t="s">
        <v>22</v>
      </c>
      <c r="AP288" s="61" t="s">
        <v>22</v>
      </c>
      <c r="AQ288" s="61" t="s">
        <v>22</v>
      </c>
    </row>
    <row r="289" spans="1:43">
      <c r="A289" s="25">
        <v>288</v>
      </c>
      <c r="B289" s="23" t="s">
        <v>57</v>
      </c>
      <c r="C289" s="24" t="s">
        <v>139</v>
      </c>
      <c r="D289" s="14"/>
      <c r="E289" s="14"/>
      <c r="F289" s="14"/>
      <c r="G289" s="50" t="s">
        <v>22</v>
      </c>
      <c r="H289" s="50">
        <v>1</v>
      </c>
      <c r="I289" s="50" t="s">
        <v>22</v>
      </c>
      <c r="J289" s="52" t="s">
        <v>47</v>
      </c>
      <c r="K289" s="52" t="s">
        <v>22</v>
      </c>
      <c r="L289" s="54" t="s">
        <v>22</v>
      </c>
      <c r="M289" s="54" t="s">
        <v>22</v>
      </c>
      <c r="N289" s="55" t="s">
        <v>22</v>
      </c>
      <c r="O289" s="55" t="s">
        <v>22</v>
      </c>
      <c r="P289" s="55" t="s">
        <v>22</v>
      </c>
      <c r="Q289" s="56" t="s">
        <v>22</v>
      </c>
      <c r="R289" s="56" t="s">
        <v>22</v>
      </c>
      <c r="S289" s="56" t="s">
        <v>22</v>
      </c>
      <c r="T289" s="57" t="s">
        <v>22</v>
      </c>
      <c r="U289" s="58" t="s">
        <v>22</v>
      </c>
      <c r="V289" s="58" t="s">
        <v>22</v>
      </c>
      <c r="W289" s="58" t="s">
        <v>22</v>
      </c>
      <c r="X289" s="58" t="s">
        <v>22</v>
      </c>
      <c r="Y289" s="58" t="s">
        <v>22</v>
      </c>
      <c r="Z289" s="58" t="s">
        <v>22</v>
      </c>
      <c r="AA289" s="64" t="s">
        <v>22</v>
      </c>
      <c r="AB289" s="64" t="s">
        <v>22</v>
      </c>
      <c r="AC289" s="64" t="s">
        <v>22</v>
      </c>
      <c r="AD289" s="59" t="s">
        <v>22</v>
      </c>
      <c r="AE289" s="59" t="s">
        <v>22</v>
      </c>
      <c r="AF289" s="60" t="s">
        <v>22</v>
      </c>
      <c r="AG289" s="60" t="s">
        <v>22</v>
      </c>
      <c r="AH289" s="60" t="s">
        <v>22</v>
      </c>
      <c r="AI289" s="60" t="s">
        <v>22</v>
      </c>
      <c r="AJ289" s="60" t="s">
        <v>22</v>
      </c>
      <c r="AK289" s="60" t="s">
        <v>22</v>
      </c>
      <c r="AL289" s="60" t="s">
        <v>22</v>
      </c>
      <c r="AM289" s="60" t="s">
        <v>22</v>
      </c>
      <c r="AN289" s="61" t="s">
        <v>22</v>
      </c>
      <c r="AO289" s="61" t="s">
        <v>22</v>
      </c>
      <c r="AP289" s="61" t="s">
        <v>22</v>
      </c>
      <c r="AQ289" s="61" t="s">
        <v>22</v>
      </c>
    </row>
    <row r="290" spans="1:43">
      <c r="A290" s="25">
        <v>289</v>
      </c>
      <c r="B290" s="23" t="s">
        <v>57</v>
      </c>
      <c r="C290" s="24" t="s">
        <v>267</v>
      </c>
      <c r="D290" s="14"/>
      <c r="E290" s="14"/>
      <c r="F290" s="14"/>
      <c r="G290" s="50" t="s">
        <v>22</v>
      </c>
      <c r="H290" s="50">
        <v>1</v>
      </c>
      <c r="I290" s="50" t="s">
        <v>22</v>
      </c>
      <c r="J290" s="52" t="s">
        <v>22</v>
      </c>
      <c r="K290" s="52" t="s">
        <v>22</v>
      </c>
      <c r="L290" s="54" t="s">
        <v>43</v>
      </c>
      <c r="M290" s="54" t="s">
        <v>22</v>
      </c>
      <c r="N290" s="55" t="s">
        <v>22</v>
      </c>
      <c r="O290" s="55" t="s">
        <v>22</v>
      </c>
      <c r="P290" s="55" t="s">
        <v>22</v>
      </c>
      <c r="Q290" s="56" t="s">
        <v>394</v>
      </c>
      <c r="R290" s="56" t="s">
        <v>399</v>
      </c>
      <c r="S290" s="56" t="s">
        <v>39</v>
      </c>
      <c r="T290" s="57" t="s">
        <v>398</v>
      </c>
      <c r="U290" s="58" t="s">
        <v>22</v>
      </c>
      <c r="V290" s="58" t="s">
        <v>22</v>
      </c>
      <c r="W290" s="58" t="s">
        <v>22</v>
      </c>
      <c r="X290" s="58" t="s">
        <v>22</v>
      </c>
      <c r="Y290" s="58" t="s">
        <v>22</v>
      </c>
      <c r="Z290" s="58" t="s">
        <v>22</v>
      </c>
      <c r="AA290" s="64" t="s">
        <v>22</v>
      </c>
      <c r="AB290" s="64" t="s">
        <v>22</v>
      </c>
      <c r="AC290" s="64" t="s">
        <v>22</v>
      </c>
      <c r="AD290" s="59" t="s">
        <v>22</v>
      </c>
      <c r="AE290" s="59" t="s">
        <v>22</v>
      </c>
      <c r="AF290" s="60" t="s">
        <v>22</v>
      </c>
      <c r="AG290" s="60" t="s">
        <v>22</v>
      </c>
      <c r="AH290" s="60" t="s">
        <v>22</v>
      </c>
      <c r="AI290" s="60" t="s">
        <v>22</v>
      </c>
      <c r="AJ290" s="60" t="s">
        <v>22</v>
      </c>
      <c r="AK290" s="60">
        <v>1</v>
      </c>
      <c r="AL290" s="60" t="s">
        <v>22</v>
      </c>
      <c r="AM290" s="60" t="s">
        <v>22</v>
      </c>
      <c r="AN290" s="61" t="s">
        <v>22</v>
      </c>
      <c r="AO290" s="61" t="s">
        <v>22</v>
      </c>
      <c r="AP290" s="61" t="s">
        <v>22</v>
      </c>
      <c r="AQ290" s="61" t="s">
        <v>22</v>
      </c>
    </row>
    <row r="291" spans="1:43" ht="30">
      <c r="A291" s="25">
        <v>290</v>
      </c>
      <c r="B291" s="23" t="s">
        <v>103</v>
      </c>
      <c r="C291" s="38" t="s">
        <v>268</v>
      </c>
      <c r="D291" s="14"/>
      <c r="E291" s="14"/>
      <c r="F291" s="14"/>
      <c r="G291" s="50" t="s">
        <v>22</v>
      </c>
      <c r="H291" s="50">
        <v>1</v>
      </c>
      <c r="I291" s="50" t="s">
        <v>22</v>
      </c>
      <c r="J291" s="52" t="s">
        <v>22</v>
      </c>
      <c r="K291" s="52" t="s">
        <v>22</v>
      </c>
      <c r="L291" s="54" t="s">
        <v>22</v>
      </c>
      <c r="M291" s="54" t="s">
        <v>22</v>
      </c>
      <c r="N291" s="55" t="s">
        <v>22</v>
      </c>
      <c r="O291" s="55" t="s">
        <v>22</v>
      </c>
      <c r="P291" s="55" t="s">
        <v>22</v>
      </c>
      <c r="Q291" s="56" t="s">
        <v>22</v>
      </c>
      <c r="R291" s="56" t="s">
        <v>22</v>
      </c>
      <c r="S291" s="56" t="s">
        <v>22</v>
      </c>
      <c r="T291" s="57" t="s">
        <v>22</v>
      </c>
      <c r="U291" s="58" t="s">
        <v>22</v>
      </c>
      <c r="V291" s="58" t="s">
        <v>22</v>
      </c>
      <c r="W291" s="58" t="s">
        <v>22</v>
      </c>
      <c r="X291" s="58" t="s">
        <v>22</v>
      </c>
      <c r="Y291" s="58" t="s">
        <v>22</v>
      </c>
      <c r="Z291" s="58" t="s">
        <v>22</v>
      </c>
      <c r="AA291" s="64" t="s">
        <v>22</v>
      </c>
      <c r="AB291" s="64" t="s">
        <v>22</v>
      </c>
      <c r="AC291" s="64" t="s">
        <v>22</v>
      </c>
      <c r="AD291" s="59" t="s">
        <v>22</v>
      </c>
      <c r="AE291" s="59" t="s">
        <v>22</v>
      </c>
      <c r="AF291" s="60" t="s">
        <v>22</v>
      </c>
      <c r="AG291" s="60" t="s">
        <v>22</v>
      </c>
      <c r="AH291" s="60" t="s">
        <v>22</v>
      </c>
      <c r="AI291" s="60" t="s">
        <v>22</v>
      </c>
      <c r="AJ291" s="60" t="s">
        <v>22</v>
      </c>
      <c r="AK291" s="60" t="s">
        <v>22</v>
      </c>
      <c r="AL291" s="60" t="s">
        <v>22</v>
      </c>
      <c r="AM291" s="60" t="s">
        <v>22</v>
      </c>
      <c r="AN291" s="61" t="s">
        <v>22</v>
      </c>
      <c r="AO291" s="61" t="s">
        <v>22</v>
      </c>
      <c r="AP291" s="61" t="s">
        <v>22</v>
      </c>
      <c r="AQ291" s="61" t="s">
        <v>22</v>
      </c>
    </row>
    <row r="292" spans="1:43">
      <c r="A292" s="25">
        <v>291</v>
      </c>
      <c r="B292" s="23" t="s">
        <v>57</v>
      </c>
      <c r="C292" s="24" t="s">
        <v>85</v>
      </c>
      <c r="D292" s="14"/>
      <c r="E292" s="14"/>
      <c r="F292" s="15"/>
      <c r="G292" s="50" t="s">
        <v>22</v>
      </c>
      <c r="H292" s="50">
        <v>1</v>
      </c>
      <c r="I292" s="50" t="s">
        <v>22</v>
      </c>
      <c r="J292" s="52" t="s">
        <v>47</v>
      </c>
      <c r="K292" s="52" t="s">
        <v>22</v>
      </c>
      <c r="L292" s="54" t="s">
        <v>22</v>
      </c>
      <c r="M292" s="54" t="s">
        <v>22</v>
      </c>
      <c r="N292" s="55" t="s">
        <v>22</v>
      </c>
      <c r="O292" s="55" t="s">
        <v>22</v>
      </c>
      <c r="P292" s="55" t="s">
        <v>22</v>
      </c>
      <c r="Q292" s="56" t="s">
        <v>22</v>
      </c>
      <c r="R292" s="56" t="s">
        <v>22</v>
      </c>
      <c r="S292" s="56" t="s">
        <v>22</v>
      </c>
      <c r="T292" s="57" t="s">
        <v>22</v>
      </c>
      <c r="U292" s="58" t="s">
        <v>22</v>
      </c>
      <c r="V292" s="58" t="s">
        <v>22</v>
      </c>
      <c r="W292" s="58" t="s">
        <v>22</v>
      </c>
      <c r="X292" s="58" t="s">
        <v>22</v>
      </c>
      <c r="Y292" s="58" t="s">
        <v>22</v>
      </c>
      <c r="Z292" s="58" t="s">
        <v>22</v>
      </c>
      <c r="AA292" s="64" t="s">
        <v>22</v>
      </c>
      <c r="AB292" s="64" t="s">
        <v>22</v>
      </c>
      <c r="AC292" s="64" t="s">
        <v>22</v>
      </c>
      <c r="AD292" s="59" t="s">
        <v>22</v>
      </c>
      <c r="AE292" s="59" t="s">
        <v>22</v>
      </c>
      <c r="AF292" s="60" t="s">
        <v>22</v>
      </c>
      <c r="AG292" s="60" t="s">
        <v>22</v>
      </c>
      <c r="AH292" s="60" t="s">
        <v>22</v>
      </c>
      <c r="AI292" s="60" t="s">
        <v>22</v>
      </c>
      <c r="AJ292" s="60" t="s">
        <v>22</v>
      </c>
      <c r="AK292" s="60" t="s">
        <v>22</v>
      </c>
      <c r="AL292" s="60" t="s">
        <v>22</v>
      </c>
      <c r="AM292" s="60" t="s">
        <v>22</v>
      </c>
      <c r="AN292" s="61" t="s">
        <v>22</v>
      </c>
      <c r="AO292" s="61" t="s">
        <v>22</v>
      </c>
      <c r="AP292" s="61" t="s">
        <v>22</v>
      </c>
      <c r="AQ292" s="61" t="s">
        <v>22</v>
      </c>
    </row>
    <row r="293" spans="1:43">
      <c r="A293" s="25">
        <v>292</v>
      </c>
      <c r="B293" s="23" t="s">
        <v>57</v>
      </c>
      <c r="C293" s="24" t="s">
        <v>98</v>
      </c>
      <c r="D293" s="14"/>
      <c r="E293" s="14"/>
      <c r="F293" s="14"/>
      <c r="G293" s="50" t="s">
        <v>22</v>
      </c>
      <c r="H293" s="50">
        <v>1</v>
      </c>
      <c r="I293" s="50" t="s">
        <v>22</v>
      </c>
      <c r="J293" s="52" t="s">
        <v>22</v>
      </c>
      <c r="K293" s="52" t="s">
        <v>22</v>
      </c>
      <c r="L293" s="54" t="s">
        <v>43</v>
      </c>
      <c r="M293" s="54" t="s">
        <v>22</v>
      </c>
      <c r="N293" s="55" t="s">
        <v>22</v>
      </c>
      <c r="O293" s="55" t="s">
        <v>22</v>
      </c>
      <c r="P293" s="55" t="s">
        <v>22</v>
      </c>
      <c r="Q293" s="56" t="s">
        <v>393</v>
      </c>
      <c r="R293" s="56" t="s">
        <v>399</v>
      </c>
      <c r="S293" s="56" t="s">
        <v>39</v>
      </c>
      <c r="T293" s="57" t="s">
        <v>398</v>
      </c>
      <c r="U293" s="58" t="s">
        <v>22</v>
      </c>
      <c r="V293" s="58" t="s">
        <v>22</v>
      </c>
      <c r="W293" s="58" t="s">
        <v>22</v>
      </c>
      <c r="X293" s="58" t="s">
        <v>22</v>
      </c>
      <c r="Y293" s="58" t="s">
        <v>22</v>
      </c>
      <c r="Z293" s="58" t="s">
        <v>22</v>
      </c>
      <c r="AA293" s="64" t="s">
        <v>22</v>
      </c>
      <c r="AB293" s="64" t="s">
        <v>22</v>
      </c>
      <c r="AC293" s="64" t="s">
        <v>22</v>
      </c>
      <c r="AD293" s="59" t="s">
        <v>22</v>
      </c>
      <c r="AE293" s="59" t="s">
        <v>22</v>
      </c>
      <c r="AF293" s="60" t="s">
        <v>22</v>
      </c>
      <c r="AG293" s="60" t="s">
        <v>22</v>
      </c>
      <c r="AH293" s="60" t="s">
        <v>22</v>
      </c>
      <c r="AI293" s="60" t="s">
        <v>22</v>
      </c>
      <c r="AJ293" s="60" t="s">
        <v>22</v>
      </c>
      <c r="AK293" s="60" t="s">
        <v>22</v>
      </c>
      <c r="AL293" s="60" t="s">
        <v>22</v>
      </c>
      <c r="AM293" s="60" t="s">
        <v>22</v>
      </c>
      <c r="AN293" s="61" t="s">
        <v>22</v>
      </c>
      <c r="AO293" s="61" t="s">
        <v>22</v>
      </c>
      <c r="AP293" s="61" t="s">
        <v>22</v>
      </c>
      <c r="AQ293" s="61" t="s">
        <v>22</v>
      </c>
    </row>
    <row r="294" spans="1:43">
      <c r="A294" s="25">
        <v>293</v>
      </c>
      <c r="B294" s="23" t="s">
        <v>57</v>
      </c>
      <c r="C294" s="24" t="s">
        <v>269</v>
      </c>
      <c r="D294" s="14"/>
      <c r="E294" s="14"/>
      <c r="F294" s="14"/>
      <c r="G294" s="50" t="s">
        <v>22</v>
      </c>
      <c r="H294" s="50">
        <v>1</v>
      </c>
      <c r="I294" s="50" t="s">
        <v>22</v>
      </c>
      <c r="J294" s="52" t="s">
        <v>47</v>
      </c>
      <c r="K294" s="52" t="s">
        <v>22</v>
      </c>
      <c r="L294" s="54" t="s">
        <v>22</v>
      </c>
      <c r="M294" s="54" t="s">
        <v>22</v>
      </c>
      <c r="N294" s="55" t="s">
        <v>22</v>
      </c>
      <c r="O294" s="55" t="s">
        <v>22</v>
      </c>
      <c r="P294" s="55" t="s">
        <v>22</v>
      </c>
      <c r="Q294" s="56" t="s">
        <v>22</v>
      </c>
      <c r="R294" s="56" t="s">
        <v>22</v>
      </c>
      <c r="S294" s="56" t="s">
        <v>22</v>
      </c>
      <c r="T294" s="57" t="s">
        <v>22</v>
      </c>
      <c r="U294" s="58" t="s">
        <v>22</v>
      </c>
      <c r="V294" s="58" t="s">
        <v>22</v>
      </c>
      <c r="W294" s="58" t="s">
        <v>22</v>
      </c>
      <c r="X294" s="58" t="s">
        <v>22</v>
      </c>
      <c r="Y294" s="58" t="s">
        <v>22</v>
      </c>
      <c r="Z294" s="58" t="s">
        <v>22</v>
      </c>
      <c r="AA294" s="64" t="s">
        <v>22</v>
      </c>
      <c r="AB294" s="64" t="s">
        <v>22</v>
      </c>
      <c r="AC294" s="64" t="s">
        <v>22</v>
      </c>
      <c r="AD294" s="59" t="s">
        <v>22</v>
      </c>
      <c r="AE294" s="59" t="s">
        <v>22</v>
      </c>
      <c r="AF294" s="60" t="s">
        <v>22</v>
      </c>
      <c r="AG294" s="60" t="s">
        <v>22</v>
      </c>
      <c r="AH294" s="60" t="s">
        <v>22</v>
      </c>
      <c r="AI294" s="60" t="s">
        <v>22</v>
      </c>
      <c r="AJ294" s="60" t="s">
        <v>22</v>
      </c>
      <c r="AK294" s="60" t="s">
        <v>22</v>
      </c>
      <c r="AL294" s="60" t="s">
        <v>22</v>
      </c>
      <c r="AM294" s="60" t="s">
        <v>22</v>
      </c>
      <c r="AN294" s="61" t="s">
        <v>22</v>
      </c>
      <c r="AO294" s="61" t="s">
        <v>22</v>
      </c>
      <c r="AP294" s="61" t="s">
        <v>22</v>
      </c>
      <c r="AQ294" s="61" t="s">
        <v>22</v>
      </c>
    </row>
    <row r="295" spans="1:43">
      <c r="A295" s="25">
        <v>294</v>
      </c>
      <c r="B295" s="23" t="s">
        <v>57</v>
      </c>
      <c r="C295" s="24" t="s">
        <v>270</v>
      </c>
      <c r="D295" s="14"/>
      <c r="E295" s="14"/>
      <c r="F295" s="14"/>
      <c r="G295" s="50" t="s">
        <v>22</v>
      </c>
      <c r="H295" s="50">
        <v>1</v>
      </c>
      <c r="I295" s="50" t="s">
        <v>22</v>
      </c>
      <c r="J295" s="52" t="s">
        <v>22</v>
      </c>
      <c r="K295" s="52" t="s">
        <v>22</v>
      </c>
      <c r="L295" s="54" t="s">
        <v>43</v>
      </c>
      <c r="M295" s="54" t="s">
        <v>22</v>
      </c>
      <c r="N295" s="55" t="s">
        <v>22</v>
      </c>
      <c r="O295" s="55" t="s">
        <v>22</v>
      </c>
      <c r="P295" s="55" t="s">
        <v>22</v>
      </c>
      <c r="Q295" s="56" t="s">
        <v>394</v>
      </c>
      <c r="R295" s="56" t="s">
        <v>399</v>
      </c>
      <c r="S295" s="56" t="s">
        <v>39</v>
      </c>
      <c r="T295" s="57" t="s">
        <v>397</v>
      </c>
      <c r="U295" s="58" t="s">
        <v>22</v>
      </c>
      <c r="V295" s="58" t="s">
        <v>22</v>
      </c>
      <c r="W295" s="58">
        <v>1</v>
      </c>
      <c r="X295" s="58" t="s">
        <v>22</v>
      </c>
      <c r="Y295" s="58" t="s">
        <v>22</v>
      </c>
      <c r="Z295" s="58" t="s">
        <v>22</v>
      </c>
      <c r="AA295" s="64" t="s">
        <v>22</v>
      </c>
      <c r="AB295" s="64" t="s">
        <v>22</v>
      </c>
      <c r="AC295" s="64" t="s">
        <v>22</v>
      </c>
      <c r="AD295" s="59" t="s">
        <v>22</v>
      </c>
      <c r="AE295" s="59" t="s">
        <v>22</v>
      </c>
      <c r="AF295" s="60" t="s">
        <v>22</v>
      </c>
      <c r="AG295" s="60" t="s">
        <v>22</v>
      </c>
      <c r="AH295" s="60" t="s">
        <v>22</v>
      </c>
      <c r="AI295" s="60" t="s">
        <v>22</v>
      </c>
      <c r="AJ295" s="60" t="s">
        <v>22</v>
      </c>
      <c r="AK295" s="60" t="s">
        <v>22</v>
      </c>
      <c r="AL295" s="60" t="s">
        <v>22</v>
      </c>
      <c r="AM295" s="60" t="s">
        <v>22</v>
      </c>
      <c r="AN295" s="61" t="s">
        <v>22</v>
      </c>
      <c r="AO295" s="61" t="s">
        <v>22</v>
      </c>
      <c r="AP295" s="61" t="s">
        <v>22</v>
      </c>
      <c r="AQ295" s="61" t="s">
        <v>22</v>
      </c>
    </row>
    <row r="296" spans="1:43">
      <c r="A296" s="25">
        <v>295</v>
      </c>
      <c r="B296" s="23" t="s">
        <v>52</v>
      </c>
      <c r="C296" s="24" t="s">
        <v>271</v>
      </c>
      <c r="D296" s="14"/>
      <c r="E296" s="14"/>
      <c r="F296" s="14"/>
      <c r="G296" s="50" t="s">
        <v>22</v>
      </c>
      <c r="H296" s="50">
        <v>1</v>
      </c>
      <c r="I296" s="50" t="s">
        <v>22</v>
      </c>
      <c r="J296" s="52" t="s">
        <v>22</v>
      </c>
      <c r="K296" s="52" t="s">
        <v>22</v>
      </c>
      <c r="L296" s="54" t="s">
        <v>43</v>
      </c>
      <c r="M296" s="54">
        <v>1</v>
      </c>
      <c r="N296" s="55" t="s">
        <v>22</v>
      </c>
      <c r="O296" s="55" t="s">
        <v>22</v>
      </c>
      <c r="P296" s="55" t="s">
        <v>22</v>
      </c>
      <c r="Q296" s="56" t="s">
        <v>22</v>
      </c>
      <c r="R296" s="56" t="s">
        <v>22</v>
      </c>
      <c r="S296" s="56" t="s">
        <v>22</v>
      </c>
      <c r="T296" s="57" t="s">
        <v>397</v>
      </c>
      <c r="U296" s="58" t="s">
        <v>22</v>
      </c>
      <c r="V296" s="58" t="s">
        <v>22</v>
      </c>
      <c r="W296" s="58">
        <v>1</v>
      </c>
      <c r="X296" s="58" t="s">
        <v>22</v>
      </c>
      <c r="Y296" s="58" t="s">
        <v>22</v>
      </c>
      <c r="Z296" s="58" t="s">
        <v>22</v>
      </c>
      <c r="AA296" s="64" t="s">
        <v>22</v>
      </c>
      <c r="AB296" s="64" t="s">
        <v>22</v>
      </c>
      <c r="AC296" s="64" t="s">
        <v>22</v>
      </c>
      <c r="AD296" s="59" t="s">
        <v>22</v>
      </c>
      <c r="AE296" s="59" t="s">
        <v>22</v>
      </c>
      <c r="AF296" s="60" t="s">
        <v>22</v>
      </c>
      <c r="AG296" s="60" t="s">
        <v>22</v>
      </c>
      <c r="AH296" s="60" t="s">
        <v>22</v>
      </c>
      <c r="AI296" s="60" t="s">
        <v>22</v>
      </c>
      <c r="AJ296" s="60" t="s">
        <v>22</v>
      </c>
      <c r="AK296" s="60" t="s">
        <v>22</v>
      </c>
      <c r="AL296" s="60" t="s">
        <v>22</v>
      </c>
      <c r="AM296" s="60" t="s">
        <v>22</v>
      </c>
      <c r="AN296" s="61" t="s">
        <v>22</v>
      </c>
      <c r="AO296" s="61" t="s">
        <v>22</v>
      </c>
      <c r="AP296" s="61" t="s">
        <v>22</v>
      </c>
      <c r="AQ296" s="61" t="s">
        <v>22</v>
      </c>
    </row>
    <row r="297" spans="1:43" ht="90">
      <c r="A297" s="25">
        <v>296</v>
      </c>
      <c r="B297" s="23" t="s">
        <v>103</v>
      </c>
      <c r="C297" s="38" t="s">
        <v>356</v>
      </c>
      <c r="D297" s="14"/>
      <c r="E297" s="14"/>
      <c r="F297" s="14"/>
      <c r="G297" s="50" t="s">
        <v>22</v>
      </c>
      <c r="H297" s="50">
        <v>1</v>
      </c>
      <c r="I297" s="50" t="s">
        <v>22</v>
      </c>
      <c r="J297" s="52" t="s">
        <v>22</v>
      </c>
      <c r="K297" s="52" t="s">
        <v>22</v>
      </c>
      <c r="L297" s="54" t="s">
        <v>22</v>
      </c>
      <c r="M297" s="54" t="s">
        <v>22</v>
      </c>
      <c r="N297" s="55" t="s">
        <v>22</v>
      </c>
      <c r="O297" s="55" t="s">
        <v>22</v>
      </c>
      <c r="P297" s="55" t="s">
        <v>22</v>
      </c>
      <c r="Q297" s="56" t="s">
        <v>22</v>
      </c>
      <c r="R297" s="56" t="s">
        <v>22</v>
      </c>
      <c r="S297" s="56" t="s">
        <v>22</v>
      </c>
      <c r="T297" s="57" t="s">
        <v>22</v>
      </c>
      <c r="U297" s="58" t="s">
        <v>22</v>
      </c>
      <c r="V297" s="58" t="s">
        <v>22</v>
      </c>
      <c r="W297" s="58" t="s">
        <v>22</v>
      </c>
      <c r="X297" s="58" t="s">
        <v>22</v>
      </c>
      <c r="Y297" s="58" t="s">
        <v>22</v>
      </c>
      <c r="Z297" s="58" t="s">
        <v>22</v>
      </c>
      <c r="AA297" s="64" t="s">
        <v>22</v>
      </c>
      <c r="AB297" s="64" t="s">
        <v>22</v>
      </c>
      <c r="AC297" s="64" t="s">
        <v>22</v>
      </c>
      <c r="AD297" s="59" t="s">
        <v>22</v>
      </c>
      <c r="AE297" s="59" t="s">
        <v>22</v>
      </c>
      <c r="AF297" s="60" t="s">
        <v>22</v>
      </c>
      <c r="AG297" s="60" t="s">
        <v>22</v>
      </c>
      <c r="AH297" s="60" t="s">
        <v>22</v>
      </c>
      <c r="AI297" s="60" t="s">
        <v>22</v>
      </c>
      <c r="AJ297" s="60" t="s">
        <v>22</v>
      </c>
      <c r="AK297" s="60" t="s">
        <v>22</v>
      </c>
      <c r="AL297" s="60" t="s">
        <v>22</v>
      </c>
      <c r="AM297" s="60" t="s">
        <v>22</v>
      </c>
      <c r="AN297" s="61" t="s">
        <v>22</v>
      </c>
      <c r="AO297" s="61" t="s">
        <v>22</v>
      </c>
      <c r="AP297" s="61" t="s">
        <v>22</v>
      </c>
      <c r="AQ297" s="61" t="s">
        <v>22</v>
      </c>
    </row>
    <row r="298" spans="1:43">
      <c r="A298" s="25">
        <v>297</v>
      </c>
      <c r="B298" s="23" t="s">
        <v>57</v>
      </c>
      <c r="C298" s="24" t="s">
        <v>272</v>
      </c>
      <c r="D298" s="14"/>
      <c r="E298" s="14"/>
      <c r="F298" s="15"/>
      <c r="G298" s="50" t="s">
        <v>22</v>
      </c>
      <c r="H298" s="50" t="s">
        <v>22</v>
      </c>
      <c r="I298" s="50">
        <v>1</v>
      </c>
      <c r="J298" s="52" t="s">
        <v>22</v>
      </c>
      <c r="K298" s="52" t="s">
        <v>22</v>
      </c>
      <c r="L298" s="54" t="s">
        <v>43</v>
      </c>
      <c r="M298" s="54" t="s">
        <v>22</v>
      </c>
      <c r="N298" s="55" t="s">
        <v>22</v>
      </c>
      <c r="O298" s="55" t="s">
        <v>22</v>
      </c>
      <c r="P298" s="55" t="s">
        <v>22</v>
      </c>
      <c r="Q298" s="56" t="s">
        <v>394</v>
      </c>
      <c r="R298" s="56" t="s">
        <v>399</v>
      </c>
      <c r="S298" s="56" t="s">
        <v>39</v>
      </c>
      <c r="T298" s="57" t="s">
        <v>397</v>
      </c>
      <c r="U298" s="58" t="s">
        <v>22</v>
      </c>
      <c r="V298" s="58" t="s">
        <v>22</v>
      </c>
      <c r="W298" s="58">
        <v>1</v>
      </c>
      <c r="X298" s="58" t="s">
        <v>22</v>
      </c>
      <c r="Y298" s="58" t="s">
        <v>22</v>
      </c>
      <c r="Z298" s="58" t="s">
        <v>22</v>
      </c>
      <c r="AA298" s="64" t="s">
        <v>22</v>
      </c>
      <c r="AB298" s="64" t="s">
        <v>22</v>
      </c>
      <c r="AC298" s="64" t="s">
        <v>22</v>
      </c>
      <c r="AD298" s="59" t="s">
        <v>22</v>
      </c>
      <c r="AE298" s="59" t="s">
        <v>22</v>
      </c>
      <c r="AF298" s="60" t="s">
        <v>22</v>
      </c>
      <c r="AG298" s="60" t="s">
        <v>22</v>
      </c>
      <c r="AH298" s="60" t="s">
        <v>22</v>
      </c>
      <c r="AI298" s="60" t="s">
        <v>22</v>
      </c>
      <c r="AJ298" s="60" t="s">
        <v>22</v>
      </c>
      <c r="AK298" s="60" t="s">
        <v>22</v>
      </c>
      <c r="AL298" s="60" t="s">
        <v>22</v>
      </c>
      <c r="AM298" s="60" t="s">
        <v>22</v>
      </c>
      <c r="AN298" s="61" t="s">
        <v>22</v>
      </c>
      <c r="AO298" s="61" t="s">
        <v>22</v>
      </c>
      <c r="AP298" s="61" t="s">
        <v>22</v>
      </c>
      <c r="AQ298" s="61" t="s">
        <v>22</v>
      </c>
    </row>
    <row r="299" spans="1:43">
      <c r="A299" s="25">
        <v>298</v>
      </c>
      <c r="B299" s="23" t="s">
        <v>57</v>
      </c>
      <c r="C299" s="24" t="s">
        <v>273</v>
      </c>
      <c r="D299" s="14"/>
      <c r="E299" s="14"/>
      <c r="F299" s="14"/>
      <c r="G299" s="50" t="s">
        <v>22</v>
      </c>
      <c r="H299" s="50" t="s">
        <v>22</v>
      </c>
      <c r="I299" s="50">
        <v>1</v>
      </c>
      <c r="J299" s="52" t="s">
        <v>22</v>
      </c>
      <c r="K299" s="52" t="s">
        <v>22</v>
      </c>
      <c r="L299" s="54" t="s">
        <v>43</v>
      </c>
      <c r="M299" s="54" t="s">
        <v>22</v>
      </c>
      <c r="N299" s="55" t="s">
        <v>22</v>
      </c>
      <c r="O299" s="55" t="s">
        <v>22</v>
      </c>
      <c r="P299" s="55" t="s">
        <v>22</v>
      </c>
      <c r="Q299" s="56" t="s">
        <v>394</v>
      </c>
      <c r="R299" s="56" t="s">
        <v>399</v>
      </c>
      <c r="S299" s="56" t="s">
        <v>39</v>
      </c>
      <c r="T299" s="57" t="s">
        <v>398</v>
      </c>
      <c r="U299" s="58" t="s">
        <v>22</v>
      </c>
      <c r="V299" s="58" t="s">
        <v>22</v>
      </c>
      <c r="W299" s="58" t="s">
        <v>22</v>
      </c>
      <c r="X299" s="58" t="s">
        <v>22</v>
      </c>
      <c r="Y299" s="58" t="s">
        <v>22</v>
      </c>
      <c r="Z299" s="58" t="s">
        <v>22</v>
      </c>
      <c r="AA299" s="64" t="s">
        <v>22</v>
      </c>
      <c r="AB299" s="64" t="s">
        <v>22</v>
      </c>
      <c r="AC299" s="64" t="s">
        <v>22</v>
      </c>
      <c r="AD299" s="59" t="s">
        <v>22</v>
      </c>
      <c r="AE299" s="59" t="s">
        <v>22</v>
      </c>
      <c r="AF299" s="60" t="s">
        <v>22</v>
      </c>
      <c r="AG299" s="60" t="s">
        <v>22</v>
      </c>
      <c r="AH299" s="60" t="s">
        <v>22</v>
      </c>
      <c r="AI299" s="60" t="s">
        <v>22</v>
      </c>
      <c r="AJ299" s="60" t="s">
        <v>22</v>
      </c>
      <c r="AK299" s="60">
        <v>1</v>
      </c>
      <c r="AL299" s="60" t="s">
        <v>22</v>
      </c>
      <c r="AM299" s="60" t="s">
        <v>22</v>
      </c>
      <c r="AN299" s="61" t="s">
        <v>22</v>
      </c>
      <c r="AO299" s="61" t="s">
        <v>22</v>
      </c>
      <c r="AP299" s="61" t="s">
        <v>22</v>
      </c>
      <c r="AQ299" s="61" t="s">
        <v>22</v>
      </c>
    </row>
    <row r="300" spans="1:43">
      <c r="A300" s="25">
        <v>299</v>
      </c>
      <c r="B300" s="23" t="s">
        <v>52</v>
      </c>
      <c r="C300" s="24" t="s">
        <v>274</v>
      </c>
      <c r="D300" s="14"/>
      <c r="E300" s="14"/>
      <c r="F300" s="14"/>
      <c r="G300" s="50" t="s">
        <v>22</v>
      </c>
      <c r="H300" s="50" t="s">
        <v>22</v>
      </c>
      <c r="I300" s="50">
        <v>1</v>
      </c>
      <c r="J300" s="52" t="s">
        <v>22</v>
      </c>
      <c r="K300" s="52" t="s">
        <v>22</v>
      </c>
      <c r="L300" s="54" t="s">
        <v>43</v>
      </c>
      <c r="M300" s="54">
        <v>1</v>
      </c>
      <c r="N300" s="55" t="s">
        <v>22</v>
      </c>
      <c r="O300" s="55" t="s">
        <v>22</v>
      </c>
      <c r="P300" s="55" t="s">
        <v>22</v>
      </c>
      <c r="Q300" s="56" t="s">
        <v>22</v>
      </c>
      <c r="R300" s="56" t="s">
        <v>22</v>
      </c>
      <c r="S300" s="56" t="s">
        <v>22</v>
      </c>
      <c r="T300" s="57" t="s">
        <v>398</v>
      </c>
      <c r="U300" s="58" t="s">
        <v>22</v>
      </c>
      <c r="V300" s="58" t="s">
        <v>22</v>
      </c>
      <c r="W300" s="58" t="s">
        <v>22</v>
      </c>
      <c r="X300" s="58" t="s">
        <v>22</v>
      </c>
      <c r="Y300" s="58" t="s">
        <v>22</v>
      </c>
      <c r="Z300" s="58" t="s">
        <v>22</v>
      </c>
      <c r="AA300" s="64" t="s">
        <v>22</v>
      </c>
      <c r="AB300" s="64" t="s">
        <v>22</v>
      </c>
      <c r="AC300" s="64" t="s">
        <v>22</v>
      </c>
      <c r="AD300" s="59" t="s">
        <v>22</v>
      </c>
      <c r="AE300" s="59" t="s">
        <v>22</v>
      </c>
      <c r="AF300" s="60" t="s">
        <v>22</v>
      </c>
      <c r="AG300" s="60" t="s">
        <v>22</v>
      </c>
      <c r="AH300" s="60" t="s">
        <v>22</v>
      </c>
      <c r="AI300" s="60" t="s">
        <v>22</v>
      </c>
      <c r="AJ300" s="60" t="s">
        <v>22</v>
      </c>
      <c r="AK300" s="60">
        <v>1</v>
      </c>
      <c r="AL300" s="60" t="s">
        <v>22</v>
      </c>
      <c r="AM300" s="60" t="s">
        <v>22</v>
      </c>
      <c r="AN300" s="61" t="s">
        <v>22</v>
      </c>
      <c r="AO300" s="61" t="s">
        <v>22</v>
      </c>
      <c r="AP300" s="61" t="s">
        <v>22</v>
      </c>
      <c r="AQ300" s="61" t="s">
        <v>22</v>
      </c>
    </row>
    <row r="301" spans="1:43">
      <c r="A301" s="25">
        <v>300</v>
      </c>
      <c r="B301" s="23" t="s">
        <v>57</v>
      </c>
      <c r="C301" s="24" t="s">
        <v>275</v>
      </c>
      <c r="D301" s="14"/>
      <c r="E301" s="14"/>
      <c r="F301" s="14"/>
      <c r="G301" s="50" t="s">
        <v>22</v>
      </c>
      <c r="H301" s="50" t="s">
        <v>22</v>
      </c>
      <c r="I301" s="50">
        <v>1</v>
      </c>
      <c r="J301" s="52" t="s">
        <v>47</v>
      </c>
      <c r="K301" s="52" t="s">
        <v>22</v>
      </c>
      <c r="L301" s="54" t="s">
        <v>22</v>
      </c>
      <c r="M301" s="54" t="s">
        <v>22</v>
      </c>
      <c r="N301" s="55" t="s">
        <v>22</v>
      </c>
      <c r="O301" s="55" t="s">
        <v>22</v>
      </c>
      <c r="P301" s="55" t="s">
        <v>22</v>
      </c>
      <c r="Q301" s="56" t="s">
        <v>22</v>
      </c>
      <c r="R301" s="56" t="s">
        <v>22</v>
      </c>
      <c r="S301" s="56" t="s">
        <v>22</v>
      </c>
      <c r="T301" s="57" t="s">
        <v>22</v>
      </c>
      <c r="U301" s="58" t="s">
        <v>22</v>
      </c>
      <c r="V301" s="58" t="s">
        <v>22</v>
      </c>
      <c r="W301" s="58" t="s">
        <v>22</v>
      </c>
      <c r="X301" s="58" t="s">
        <v>22</v>
      </c>
      <c r="Y301" s="58" t="s">
        <v>22</v>
      </c>
      <c r="Z301" s="58" t="s">
        <v>22</v>
      </c>
      <c r="AA301" s="64" t="s">
        <v>22</v>
      </c>
      <c r="AB301" s="64" t="s">
        <v>22</v>
      </c>
      <c r="AC301" s="64" t="s">
        <v>22</v>
      </c>
      <c r="AD301" s="59" t="s">
        <v>22</v>
      </c>
      <c r="AE301" s="59" t="s">
        <v>22</v>
      </c>
      <c r="AF301" s="60" t="s">
        <v>22</v>
      </c>
      <c r="AG301" s="60" t="s">
        <v>22</v>
      </c>
      <c r="AH301" s="60" t="s">
        <v>22</v>
      </c>
      <c r="AI301" s="60" t="s">
        <v>22</v>
      </c>
      <c r="AJ301" s="60" t="s">
        <v>22</v>
      </c>
      <c r="AK301" s="60" t="s">
        <v>22</v>
      </c>
      <c r="AL301" s="60" t="s">
        <v>22</v>
      </c>
      <c r="AM301" s="60" t="s">
        <v>22</v>
      </c>
      <c r="AN301" s="61" t="s">
        <v>22</v>
      </c>
      <c r="AO301" s="61" t="s">
        <v>22</v>
      </c>
      <c r="AP301" s="61" t="s">
        <v>22</v>
      </c>
      <c r="AQ301" s="61" t="s">
        <v>22</v>
      </c>
    </row>
    <row r="302" spans="1:43">
      <c r="A302" s="25">
        <v>301</v>
      </c>
      <c r="B302" s="23" t="s">
        <v>52</v>
      </c>
      <c r="C302" s="24" t="s">
        <v>276</v>
      </c>
      <c r="D302" s="14"/>
      <c r="E302" s="14"/>
      <c r="F302" s="14"/>
      <c r="G302" s="50" t="s">
        <v>22</v>
      </c>
      <c r="H302" s="50" t="s">
        <v>22</v>
      </c>
      <c r="I302" s="50">
        <v>1</v>
      </c>
      <c r="J302" s="52" t="s">
        <v>22</v>
      </c>
      <c r="K302" s="52" t="s">
        <v>22</v>
      </c>
      <c r="L302" s="54" t="s">
        <v>44</v>
      </c>
      <c r="M302" s="54" t="s">
        <v>22</v>
      </c>
      <c r="N302" s="55" t="s">
        <v>22</v>
      </c>
      <c r="O302" s="55" t="s">
        <v>22</v>
      </c>
      <c r="P302" s="55" t="s">
        <v>22</v>
      </c>
      <c r="Q302" s="56" t="s">
        <v>22</v>
      </c>
      <c r="R302" s="56" t="s">
        <v>22</v>
      </c>
      <c r="S302" s="56" t="s">
        <v>22</v>
      </c>
      <c r="T302" s="57" t="s">
        <v>50</v>
      </c>
      <c r="U302" s="58" t="s">
        <v>22</v>
      </c>
      <c r="V302" s="58" t="s">
        <v>22</v>
      </c>
      <c r="W302" s="58" t="s">
        <v>22</v>
      </c>
      <c r="X302" s="58" t="s">
        <v>22</v>
      </c>
      <c r="Y302" s="58" t="s">
        <v>22</v>
      </c>
      <c r="Z302" s="58" t="s">
        <v>22</v>
      </c>
      <c r="AA302" s="64" t="s">
        <v>22</v>
      </c>
      <c r="AB302" s="64">
        <v>1</v>
      </c>
      <c r="AC302" s="64" t="s">
        <v>22</v>
      </c>
      <c r="AD302" s="59" t="s">
        <v>22</v>
      </c>
      <c r="AE302" s="59" t="s">
        <v>22</v>
      </c>
      <c r="AF302" s="60" t="s">
        <v>22</v>
      </c>
      <c r="AG302" s="60" t="s">
        <v>22</v>
      </c>
      <c r="AH302" s="60" t="s">
        <v>22</v>
      </c>
      <c r="AI302" s="60" t="s">
        <v>22</v>
      </c>
      <c r="AJ302" s="60" t="s">
        <v>22</v>
      </c>
      <c r="AK302" s="60" t="s">
        <v>22</v>
      </c>
      <c r="AL302" s="60" t="s">
        <v>22</v>
      </c>
      <c r="AM302" s="60" t="s">
        <v>22</v>
      </c>
      <c r="AN302" s="61" t="s">
        <v>22</v>
      </c>
      <c r="AO302" s="61" t="s">
        <v>22</v>
      </c>
      <c r="AP302" s="61" t="s">
        <v>22</v>
      </c>
      <c r="AQ302" s="61" t="s">
        <v>22</v>
      </c>
    </row>
    <row r="303" spans="1:43">
      <c r="A303" s="25">
        <v>302</v>
      </c>
      <c r="B303" s="23" t="s">
        <v>63</v>
      </c>
      <c r="C303" s="24" t="s">
        <v>277</v>
      </c>
      <c r="D303" s="14"/>
      <c r="E303" s="14"/>
      <c r="F303" s="14"/>
      <c r="G303" s="50" t="s">
        <v>22</v>
      </c>
      <c r="H303" s="50" t="s">
        <v>22</v>
      </c>
      <c r="I303" s="50">
        <v>1</v>
      </c>
      <c r="J303" s="52" t="s">
        <v>47</v>
      </c>
      <c r="K303" s="52" t="s">
        <v>22</v>
      </c>
      <c r="L303" s="54" t="s">
        <v>22</v>
      </c>
      <c r="M303" s="54" t="s">
        <v>22</v>
      </c>
      <c r="N303" s="55" t="s">
        <v>22</v>
      </c>
      <c r="O303" s="55" t="s">
        <v>22</v>
      </c>
      <c r="P303" s="55" t="s">
        <v>22</v>
      </c>
      <c r="Q303" s="56" t="s">
        <v>22</v>
      </c>
      <c r="R303" s="56" t="s">
        <v>22</v>
      </c>
      <c r="S303" s="56" t="s">
        <v>22</v>
      </c>
      <c r="T303" s="57" t="s">
        <v>22</v>
      </c>
      <c r="U303" s="58" t="s">
        <v>22</v>
      </c>
      <c r="V303" s="58" t="s">
        <v>22</v>
      </c>
      <c r="W303" s="58" t="s">
        <v>22</v>
      </c>
      <c r="X303" s="58" t="s">
        <v>22</v>
      </c>
      <c r="Y303" s="58" t="s">
        <v>22</v>
      </c>
      <c r="Z303" s="58" t="s">
        <v>22</v>
      </c>
      <c r="AA303" s="64" t="s">
        <v>22</v>
      </c>
      <c r="AB303" s="64" t="s">
        <v>22</v>
      </c>
      <c r="AC303" s="64" t="s">
        <v>22</v>
      </c>
      <c r="AD303" s="59" t="s">
        <v>22</v>
      </c>
      <c r="AE303" s="59" t="s">
        <v>22</v>
      </c>
      <c r="AF303" s="60" t="s">
        <v>22</v>
      </c>
      <c r="AG303" s="60" t="s">
        <v>22</v>
      </c>
      <c r="AH303" s="60" t="s">
        <v>22</v>
      </c>
      <c r="AI303" s="60" t="s">
        <v>22</v>
      </c>
      <c r="AJ303" s="60" t="s">
        <v>22</v>
      </c>
      <c r="AK303" s="60" t="s">
        <v>22</v>
      </c>
      <c r="AL303" s="60" t="s">
        <v>22</v>
      </c>
      <c r="AM303" s="60" t="s">
        <v>22</v>
      </c>
      <c r="AN303" s="61" t="s">
        <v>22</v>
      </c>
      <c r="AO303" s="61" t="s">
        <v>22</v>
      </c>
      <c r="AP303" s="61" t="s">
        <v>22</v>
      </c>
      <c r="AQ303" s="61" t="s">
        <v>22</v>
      </c>
    </row>
    <row r="304" spans="1:43">
      <c r="A304" s="25">
        <v>303</v>
      </c>
      <c r="B304" s="23" t="s">
        <v>52</v>
      </c>
      <c r="C304" s="24" t="s">
        <v>278</v>
      </c>
      <c r="D304" s="14"/>
      <c r="E304" s="14"/>
      <c r="F304" s="14"/>
      <c r="G304" s="50" t="s">
        <v>22</v>
      </c>
      <c r="H304" s="50" t="s">
        <v>22</v>
      </c>
      <c r="I304" s="50">
        <v>1</v>
      </c>
      <c r="J304" s="52" t="s">
        <v>22</v>
      </c>
      <c r="K304" s="52" t="s">
        <v>22</v>
      </c>
      <c r="L304" s="54" t="s">
        <v>45</v>
      </c>
      <c r="M304" s="54" t="s">
        <v>22</v>
      </c>
      <c r="N304" s="55" t="s">
        <v>393</v>
      </c>
      <c r="O304" s="55" t="s">
        <v>16</v>
      </c>
      <c r="P304" s="55" t="s">
        <v>18</v>
      </c>
      <c r="Q304" s="56" t="s">
        <v>22</v>
      </c>
      <c r="R304" s="56" t="s">
        <v>22</v>
      </c>
      <c r="S304" s="56" t="s">
        <v>22</v>
      </c>
      <c r="T304" s="57" t="s">
        <v>398</v>
      </c>
      <c r="U304" s="58" t="s">
        <v>22</v>
      </c>
      <c r="V304" s="58" t="s">
        <v>22</v>
      </c>
      <c r="W304" s="58" t="s">
        <v>22</v>
      </c>
      <c r="X304" s="58" t="s">
        <v>22</v>
      </c>
      <c r="Y304" s="58" t="s">
        <v>22</v>
      </c>
      <c r="Z304" s="58" t="s">
        <v>22</v>
      </c>
      <c r="AA304" s="64" t="s">
        <v>22</v>
      </c>
      <c r="AB304" s="64" t="s">
        <v>22</v>
      </c>
      <c r="AC304" s="64" t="s">
        <v>22</v>
      </c>
      <c r="AD304" s="59" t="s">
        <v>22</v>
      </c>
      <c r="AE304" s="59" t="s">
        <v>22</v>
      </c>
      <c r="AF304" s="60" t="s">
        <v>22</v>
      </c>
      <c r="AG304" s="60" t="s">
        <v>22</v>
      </c>
      <c r="AH304" s="60" t="s">
        <v>22</v>
      </c>
      <c r="AI304" s="60" t="s">
        <v>22</v>
      </c>
      <c r="AJ304" s="60" t="s">
        <v>22</v>
      </c>
      <c r="AK304" s="60">
        <v>1</v>
      </c>
      <c r="AL304" s="60" t="s">
        <v>22</v>
      </c>
      <c r="AM304" s="60" t="s">
        <v>22</v>
      </c>
      <c r="AN304" s="61" t="s">
        <v>22</v>
      </c>
      <c r="AO304" s="61" t="s">
        <v>22</v>
      </c>
      <c r="AP304" s="61" t="s">
        <v>22</v>
      </c>
      <c r="AQ304" s="61" t="s">
        <v>22</v>
      </c>
    </row>
    <row r="305" spans="1:43" ht="30">
      <c r="A305" s="25">
        <v>304</v>
      </c>
      <c r="B305" s="23" t="s">
        <v>57</v>
      </c>
      <c r="C305" s="24" t="s">
        <v>279</v>
      </c>
      <c r="D305" s="14"/>
      <c r="E305" s="14"/>
      <c r="F305" s="14"/>
      <c r="G305" s="50" t="s">
        <v>22</v>
      </c>
      <c r="H305" s="50" t="s">
        <v>22</v>
      </c>
      <c r="I305" s="50">
        <v>1</v>
      </c>
      <c r="J305" s="52" t="s">
        <v>22</v>
      </c>
      <c r="K305" s="52" t="s">
        <v>22</v>
      </c>
      <c r="L305" s="54" t="s">
        <v>45</v>
      </c>
      <c r="M305" s="54" t="s">
        <v>22</v>
      </c>
      <c r="N305" s="55" t="s">
        <v>22</v>
      </c>
      <c r="O305" s="55" t="s">
        <v>22</v>
      </c>
      <c r="P305" s="55" t="s">
        <v>22</v>
      </c>
      <c r="Q305" s="56" t="s">
        <v>394</v>
      </c>
      <c r="R305" s="56" t="s">
        <v>399</v>
      </c>
      <c r="S305" s="56" t="s">
        <v>39</v>
      </c>
      <c r="T305" s="57" t="s">
        <v>397</v>
      </c>
      <c r="U305" s="58" t="s">
        <v>22</v>
      </c>
      <c r="V305" s="58" t="s">
        <v>22</v>
      </c>
      <c r="W305" s="58">
        <v>1</v>
      </c>
      <c r="X305" s="58" t="s">
        <v>22</v>
      </c>
      <c r="Y305" s="58" t="s">
        <v>22</v>
      </c>
      <c r="Z305" s="58" t="s">
        <v>22</v>
      </c>
      <c r="AA305" s="64" t="s">
        <v>22</v>
      </c>
      <c r="AB305" s="64">
        <v>1</v>
      </c>
      <c r="AC305" s="64" t="s">
        <v>22</v>
      </c>
      <c r="AD305" s="59" t="s">
        <v>22</v>
      </c>
      <c r="AE305" s="59" t="s">
        <v>22</v>
      </c>
      <c r="AF305" s="60" t="s">
        <v>22</v>
      </c>
      <c r="AG305" s="60" t="s">
        <v>22</v>
      </c>
      <c r="AH305" s="60" t="s">
        <v>22</v>
      </c>
      <c r="AI305" s="60" t="s">
        <v>22</v>
      </c>
      <c r="AJ305" s="60" t="s">
        <v>22</v>
      </c>
      <c r="AK305" s="60" t="s">
        <v>22</v>
      </c>
      <c r="AL305" s="60" t="s">
        <v>22</v>
      </c>
      <c r="AM305" s="60" t="s">
        <v>22</v>
      </c>
      <c r="AN305" s="61" t="s">
        <v>22</v>
      </c>
      <c r="AO305" s="61" t="s">
        <v>22</v>
      </c>
      <c r="AP305" s="61" t="s">
        <v>22</v>
      </c>
      <c r="AQ305" s="61" t="s">
        <v>22</v>
      </c>
    </row>
    <row r="306" spans="1:43">
      <c r="A306" s="25">
        <v>305</v>
      </c>
      <c r="B306" s="23" t="s">
        <v>57</v>
      </c>
      <c r="C306" s="24" t="s">
        <v>85</v>
      </c>
      <c r="D306" s="14"/>
      <c r="E306" s="14"/>
      <c r="F306" s="14"/>
      <c r="G306" s="50" t="s">
        <v>22</v>
      </c>
      <c r="H306" s="50" t="s">
        <v>22</v>
      </c>
      <c r="I306" s="50">
        <v>1</v>
      </c>
      <c r="J306" s="52" t="s">
        <v>47</v>
      </c>
      <c r="K306" s="52" t="s">
        <v>22</v>
      </c>
      <c r="L306" s="54" t="s">
        <v>22</v>
      </c>
      <c r="M306" s="54" t="s">
        <v>22</v>
      </c>
      <c r="N306" s="55" t="s">
        <v>22</v>
      </c>
      <c r="O306" s="55" t="s">
        <v>22</v>
      </c>
      <c r="P306" s="55" t="s">
        <v>22</v>
      </c>
      <c r="Q306" s="56" t="s">
        <v>22</v>
      </c>
      <c r="R306" s="56" t="s">
        <v>22</v>
      </c>
      <c r="S306" s="56" t="s">
        <v>22</v>
      </c>
      <c r="T306" s="57" t="s">
        <v>22</v>
      </c>
      <c r="U306" s="58" t="s">
        <v>22</v>
      </c>
      <c r="V306" s="58" t="s">
        <v>22</v>
      </c>
      <c r="W306" s="58" t="s">
        <v>22</v>
      </c>
      <c r="X306" s="58" t="s">
        <v>22</v>
      </c>
      <c r="Y306" s="58" t="s">
        <v>22</v>
      </c>
      <c r="Z306" s="58" t="s">
        <v>22</v>
      </c>
      <c r="AA306" s="64" t="s">
        <v>22</v>
      </c>
      <c r="AB306" s="64" t="s">
        <v>22</v>
      </c>
      <c r="AC306" s="64" t="s">
        <v>22</v>
      </c>
      <c r="AD306" s="59" t="s">
        <v>22</v>
      </c>
      <c r="AE306" s="59" t="s">
        <v>22</v>
      </c>
      <c r="AF306" s="60" t="s">
        <v>22</v>
      </c>
      <c r="AG306" s="60" t="s">
        <v>22</v>
      </c>
      <c r="AH306" s="60" t="s">
        <v>22</v>
      </c>
      <c r="AI306" s="60" t="s">
        <v>22</v>
      </c>
      <c r="AJ306" s="60" t="s">
        <v>22</v>
      </c>
      <c r="AK306" s="60" t="s">
        <v>22</v>
      </c>
      <c r="AL306" s="60" t="s">
        <v>22</v>
      </c>
      <c r="AM306" s="60" t="s">
        <v>22</v>
      </c>
      <c r="AN306" s="61" t="s">
        <v>22</v>
      </c>
      <c r="AO306" s="61" t="s">
        <v>22</v>
      </c>
      <c r="AP306" s="61" t="s">
        <v>22</v>
      </c>
      <c r="AQ306" s="61" t="s">
        <v>22</v>
      </c>
    </row>
    <row r="307" spans="1:43">
      <c r="A307" s="25">
        <v>306</v>
      </c>
      <c r="B307" s="23" t="s">
        <v>57</v>
      </c>
      <c r="C307" s="24" t="s">
        <v>280</v>
      </c>
      <c r="D307" s="14"/>
      <c r="E307" s="14"/>
      <c r="F307" s="14"/>
      <c r="G307" s="50" t="s">
        <v>22</v>
      </c>
      <c r="H307" s="50" t="s">
        <v>22</v>
      </c>
      <c r="I307" s="50">
        <v>1</v>
      </c>
      <c r="J307" s="52" t="s">
        <v>22</v>
      </c>
      <c r="K307" s="52" t="s">
        <v>22</v>
      </c>
      <c r="L307" s="54" t="s">
        <v>43</v>
      </c>
      <c r="M307" s="54" t="s">
        <v>22</v>
      </c>
      <c r="N307" s="55" t="s">
        <v>22</v>
      </c>
      <c r="O307" s="55" t="s">
        <v>22</v>
      </c>
      <c r="P307" s="55" t="s">
        <v>22</v>
      </c>
      <c r="Q307" s="56" t="s">
        <v>394</v>
      </c>
      <c r="R307" s="56" t="s">
        <v>399</v>
      </c>
      <c r="S307" s="56" t="s">
        <v>39</v>
      </c>
      <c r="T307" s="57" t="s">
        <v>398</v>
      </c>
      <c r="U307" s="58" t="s">
        <v>22</v>
      </c>
      <c r="V307" s="58" t="s">
        <v>22</v>
      </c>
      <c r="W307" s="58" t="s">
        <v>22</v>
      </c>
      <c r="X307" s="58" t="s">
        <v>22</v>
      </c>
      <c r="Y307" s="58" t="s">
        <v>22</v>
      </c>
      <c r="Z307" s="58" t="s">
        <v>22</v>
      </c>
      <c r="AA307" s="64" t="s">
        <v>22</v>
      </c>
      <c r="AB307" s="64">
        <v>1</v>
      </c>
      <c r="AC307" s="64" t="s">
        <v>22</v>
      </c>
      <c r="AD307" s="59" t="s">
        <v>22</v>
      </c>
      <c r="AE307" s="59" t="s">
        <v>22</v>
      </c>
      <c r="AF307" s="60" t="s">
        <v>22</v>
      </c>
      <c r="AG307" s="60" t="s">
        <v>22</v>
      </c>
      <c r="AH307" s="60">
        <v>1</v>
      </c>
      <c r="AI307" s="60" t="s">
        <v>22</v>
      </c>
      <c r="AJ307" s="60" t="s">
        <v>22</v>
      </c>
      <c r="AK307" s="60" t="s">
        <v>22</v>
      </c>
      <c r="AL307" s="60" t="s">
        <v>22</v>
      </c>
      <c r="AM307" s="60" t="s">
        <v>22</v>
      </c>
      <c r="AN307" s="61" t="s">
        <v>22</v>
      </c>
      <c r="AO307" s="61" t="s">
        <v>22</v>
      </c>
      <c r="AP307" s="61" t="s">
        <v>22</v>
      </c>
      <c r="AQ307" s="61" t="s">
        <v>22</v>
      </c>
    </row>
    <row r="308" spans="1:43">
      <c r="A308" s="25">
        <v>307</v>
      </c>
      <c r="B308" s="23" t="s">
        <v>52</v>
      </c>
      <c r="C308" s="24" t="s">
        <v>69</v>
      </c>
      <c r="D308" s="14"/>
      <c r="E308" s="14"/>
      <c r="F308" s="14"/>
      <c r="G308" s="50" t="s">
        <v>22</v>
      </c>
      <c r="H308" s="50" t="s">
        <v>22</v>
      </c>
      <c r="I308" s="50">
        <v>1</v>
      </c>
      <c r="J308" s="52" t="s">
        <v>22</v>
      </c>
      <c r="K308" s="52" t="s">
        <v>48</v>
      </c>
      <c r="L308" s="54" t="s">
        <v>22</v>
      </c>
      <c r="M308" s="54" t="s">
        <v>22</v>
      </c>
      <c r="N308" s="55" t="s">
        <v>22</v>
      </c>
      <c r="O308" s="55" t="s">
        <v>22</v>
      </c>
      <c r="P308" s="55" t="s">
        <v>22</v>
      </c>
      <c r="Q308" s="56" t="s">
        <v>22</v>
      </c>
      <c r="R308" s="56" t="s">
        <v>22</v>
      </c>
      <c r="S308" s="56" t="s">
        <v>22</v>
      </c>
      <c r="T308" s="57" t="s">
        <v>22</v>
      </c>
      <c r="U308" s="58" t="s">
        <v>22</v>
      </c>
      <c r="V308" s="58" t="s">
        <v>22</v>
      </c>
      <c r="W308" s="58" t="s">
        <v>22</v>
      </c>
      <c r="X308" s="58" t="s">
        <v>22</v>
      </c>
      <c r="Y308" s="58" t="s">
        <v>22</v>
      </c>
      <c r="Z308" s="58" t="s">
        <v>22</v>
      </c>
      <c r="AA308" s="64" t="s">
        <v>22</v>
      </c>
      <c r="AB308" s="64" t="s">
        <v>22</v>
      </c>
      <c r="AC308" s="64" t="s">
        <v>22</v>
      </c>
      <c r="AD308" s="59" t="s">
        <v>22</v>
      </c>
      <c r="AE308" s="59" t="s">
        <v>22</v>
      </c>
      <c r="AF308" s="60" t="s">
        <v>22</v>
      </c>
      <c r="AG308" s="60" t="s">
        <v>22</v>
      </c>
      <c r="AH308" s="60" t="s">
        <v>22</v>
      </c>
      <c r="AI308" s="60" t="s">
        <v>22</v>
      </c>
      <c r="AJ308" s="60" t="s">
        <v>22</v>
      </c>
      <c r="AK308" s="60" t="s">
        <v>22</v>
      </c>
      <c r="AL308" s="60" t="s">
        <v>22</v>
      </c>
      <c r="AM308" s="60" t="s">
        <v>22</v>
      </c>
      <c r="AN308" s="61" t="s">
        <v>22</v>
      </c>
      <c r="AO308" s="61" t="s">
        <v>22</v>
      </c>
      <c r="AP308" s="61" t="s">
        <v>22</v>
      </c>
      <c r="AQ308" s="61" t="s">
        <v>22</v>
      </c>
    </row>
    <row r="309" spans="1:43" ht="39.75" customHeight="1">
      <c r="A309" s="25">
        <v>308</v>
      </c>
      <c r="B309" s="23" t="s">
        <v>52</v>
      </c>
      <c r="C309" s="24" t="s">
        <v>281</v>
      </c>
      <c r="D309" s="14"/>
      <c r="E309" s="14"/>
      <c r="F309" s="14"/>
      <c r="G309" s="50" t="s">
        <v>22</v>
      </c>
      <c r="H309" s="50" t="s">
        <v>22</v>
      </c>
      <c r="I309" s="50">
        <v>1</v>
      </c>
      <c r="J309" s="52" t="s">
        <v>22</v>
      </c>
      <c r="K309" s="52" t="s">
        <v>22</v>
      </c>
      <c r="L309" s="54" t="s">
        <v>43</v>
      </c>
      <c r="M309" s="54" t="s">
        <v>22</v>
      </c>
      <c r="N309" s="55" t="s">
        <v>22</v>
      </c>
      <c r="O309" s="55" t="s">
        <v>22</v>
      </c>
      <c r="P309" s="55" t="s">
        <v>22</v>
      </c>
      <c r="Q309" s="56" t="s">
        <v>22</v>
      </c>
      <c r="R309" s="56" t="s">
        <v>22</v>
      </c>
      <c r="S309" s="56" t="s">
        <v>22</v>
      </c>
      <c r="T309" s="57" t="s">
        <v>397</v>
      </c>
      <c r="U309" s="58" t="s">
        <v>22</v>
      </c>
      <c r="V309" s="58" t="s">
        <v>22</v>
      </c>
      <c r="W309" s="58">
        <v>1</v>
      </c>
      <c r="X309" s="58" t="s">
        <v>22</v>
      </c>
      <c r="Y309" s="58" t="s">
        <v>22</v>
      </c>
      <c r="Z309" s="58" t="s">
        <v>22</v>
      </c>
      <c r="AA309" s="64" t="s">
        <v>22</v>
      </c>
      <c r="AB309" s="64" t="s">
        <v>22</v>
      </c>
      <c r="AC309" s="64" t="s">
        <v>22</v>
      </c>
      <c r="AD309" s="59" t="s">
        <v>22</v>
      </c>
      <c r="AE309" s="59" t="s">
        <v>22</v>
      </c>
      <c r="AF309" s="60" t="s">
        <v>22</v>
      </c>
      <c r="AG309" s="60" t="s">
        <v>22</v>
      </c>
      <c r="AH309" s="60" t="s">
        <v>22</v>
      </c>
      <c r="AI309" s="60" t="s">
        <v>22</v>
      </c>
      <c r="AJ309" s="60" t="s">
        <v>22</v>
      </c>
      <c r="AK309" s="60" t="s">
        <v>22</v>
      </c>
      <c r="AL309" s="60" t="s">
        <v>22</v>
      </c>
      <c r="AM309" s="60" t="s">
        <v>22</v>
      </c>
      <c r="AN309" s="61" t="s">
        <v>22</v>
      </c>
      <c r="AO309" s="61" t="s">
        <v>22</v>
      </c>
      <c r="AP309" s="61" t="s">
        <v>22</v>
      </c>
      <c r="AQ309" s="61" t="s">
        <v>22</v>
      </c>
    </row>
    <row r="310" spans="1:43">
      <c r="A310" s="25">
        <v>309</v>
      </c>
      <c r="B310" s="23" t="s">
        <v>57</v>
      </c>
      <c r="C310" s="24" t="s">
        <v>282</v>
      </c>
      <c r="D310" s="14"/>
      <c r="E310" s="14"/>
      <c r="F310" s="14"/>
      <c r="G310" s="50" t="s">
        <v>22</v>
      </c>
      <c r="H310" s="50" t="s">
        <v>22</v>
      </c>
      <c r="I310" s="50">
        <v>1</v>
      </c>
      <c r="J310" s="52" t="s">
        <v>22</v>
      </c>
      <c r="K310" s="52" t="s">
        <v>22</v>
      </c>
      <c r="L310" s="54" t="s">
        <v>43</v>
      </c>
      <c r="M310" s="54" t="s">
        <v>22</v>
      </c>
      <c r="N310" s="55" t="s">
        <v>22</v>
      </c>
      <c r="O310" s="55" t="s">
        <v>22</v>
      </c>
      <c r="P310" s="55" t="s">
        <v>22</v>
      </c>
      <c r="Q310" s="56" t="s">
        <v>394</v>
      </c>
      <c r="R310" s="56" t="s">
        <v>399</v>
      </c>
      <c r="S310" s="56" t="s">
        <v>39</v>
      </c>
      <c r="T310" s="57" t="s">
        <v>398</v>
      </c>
      <c r="U310" s="58" t="s">
        <v>22</v>
      </c>
      <c r="V310" s="58" t="s">
        <v>22</v>
      </c>
      <c r="W310" s="58" t="s">
        <v>22</v>
      </c>
      <c r="X310" s="58" t="s">
        <v>22</v>
      </c>
      <c r="Y310" s="58" t="s">
        <v>22</v>
      </c>
      <c r="Z310" s="58" t="s">
        <v>22</v>
      </c>
      <c r="AA310" s="64" t="s">
        <v>22</v>
      </c>
      <c r="AB310" s="64" t="s">
        <v>22</v>
      </c>
      <c r="AC310" s="64" t="s">
        <v>22</v>
      </c>
      <c r="AD310" s="59" t="s">
        <v>22</v>
      </c>
      <c r="AE310" s="59" t="s">
        <v>22</v>
      </c>
      <c r="AF310" s="60" t="s">
        <v>22</v>
      </c>
      <c r="AG310" s="60" t="s">
        <v>22</v>
      </c>
      <c r="AH310" s="60">
        <v>1</v>
      </c>
      <c r="AI310" s="60" t="s">
        <v>22</v>
      </c>
      <c r="AJ310" s="60" t="s">
        <v>22</v>
      </c>
      <c r="AK310" s="60" t="s">
        <v>22</v>
      </c>
      <c r="AL310" s="60" t="s">
        <v>22</v>
      </c>
      <c r="AM310" s="60" t="s">
        <v>22</v>
      </c>
      <c r="AN310" s="61" t="s">
        <v>22</v>
      </c>
      <c r="AO310" s="61" t="s">
        <v>22</v>
      </c>
      <c r="AP310" s="61" t="s">
        <v>22</v>
      </c>
      <c r="AQ310" s="61" t="s">
        <v>22</v>
      </c>
    </row>
    <row r="311" spans="1:43" ht="123.75" customHeight="1">
      <c r="A311" s="25">
        <v>310</v>
      </c>
      <c r="B311" s="23" t="s">
        <v>52</v>
      </c>
      <c r="C311" s="35" t="s">
        <v>362</v>
      </c>
      <c r="D311" s="15"/>
      <c r="E311" s="15"/>
      <c r="F311" s="14"/>
      <c r="G311" s="50" t="s">
        <v>22</v>
      </c>
      <c r="H311" s="50" t="s">
        <v>22</v>
      </c>
      <c r="I311" s="50">
        <v>1</v>
      </c>
      <c r="J311" s="52" t="s">
        <v>22</v>
      </c>
      <c r="K311" s="52" t="s">
        <v>22</v>
      </c>
      <c r="L311" s="54" t="s">
        <v>45</v>
      </c>
      <c r="M311" s="54" t="s">
        <v>22</v>
      </c>
      <c r="N311" s="55" t="s">
        <v>393</v>
      </c>
      <c r="O311" s="55" t="s">
        <v>21</v>
      </c>
      <c r="P311" s="55" t="s">
        <v>18</v>
      </c>
      <c r="Q311" s="56" t="s">
        <v>22</v>
      </c>
      <c r="R311" s="56" t="s">
        <v>22</v>
      </c>
      <c r="S311" s="56" t="s">
        <v>22</v>
      </c>
      <c r="T311" s="57" t="s">
        <v>397</v>
      </c>
      <c r="U311" s="58">
        <v>1</v>
      </c>
      <c r="V311" s="58" t="s">
        <v>22</v>
      </c>
      <c r="W311" s="58">
        <v>1</v>
      </c>
      <c r="X311" s="58" t="s">
        <v>22</v>
      </c>
      <c r="Y311" s="58" t="s">
        <v>22</v>
      </c>
      <c r="Z311" s="58" t="s">
        <v>22</v>
      </c>
      <c r="AA311" s="64" t="s">
        <v>22</v>
      </c>
      <c r="AB311" s="64" t="s">
        <v>22</v>
      </c>
      <c r="AC311" s="64" t="s">
        <v>22</v>
      </c>
      <c r="AD311" s="59">
        <v>1</v>
      </c>
      <c r="AE311" s="59" t="s">
        <v>22</v>
      </c>
      <c r="AF311" s="60" t="s">
        <v>22</v>
      </c>
      <c r="AG311" s="60" t="s">
        <v>22</v>
      </c>
      <c r="AH311" s="60">
        <v>1</v>
      </c>
      <c r="AI311" s="60" t="s">
        <v>22</v>
      </c>
      <c r="AJ311" s="60" t="s">
        <v>22</v>
      </c>
      <c r="AK311" s="60" t="s">
        <v>22</v>
      </c>
      <c r="AL311" s="60" t="s">
        <v>22</v>
      </c>
      <c r="AM311" s="60" t="s">
        <v>22</v>
      </c>
      <c r="AN311" s="61" t="s">
        <v>22</v>
      </c>
      <c r="AO311" s="61" t="s">
        <v>22</v>
      </c>
      <c r="AP311" s="61" t="s">
        <v>22</v>
      </c>
      <c r="AQ311" s="61" t="s">
        <v>22</v>
      </c>
    </row>
    <row r="312" spans="1:43">
      <c r="A312" s="25">
        <v>311</v>
      </c>
      <c r="B312" s="23" t="s">
        <v>57</v>
      </c>
      <c r="C312" s="24" t="s">
        <v>283</v>
      </c>
      <c r="D312" s="14"/>
      <c r="E312" s="14"/>
      <c r="F312" s="14"/>
      <c r="G312" s="50" t="s">
        <v>22</v>
      </c>
      <c r="H312" s="50" t="s">
        <v>22</v>
      </c>
      <c r="I312" s="50">
        <v>1</v>
      </c>
      <c r="J312" s="52" t="s">
        <v>22</v>
      </c>
      <c r="K312" s="52" t="s">
        <v>22</v>
      </c>
      <c r="L312" s="54" t="s">
        <v>43</v>
      </c>
      <c r="M312" s="54" t="s">
        <v>22</v>
      </c>
      <c r="N312" s="55" t="s">
        <v>22</v>
      </c>
      <c r="O312" s="55" t="s">
        <v>22</v>
      </c>
      <c r="P312" s="55" t="s">
        <v>22</v>
      </c>
      <c r="Q312" s="56" t="s">
        <v>394</v>
      </c>
      <c r="R312" s="56" t="s">
        <v>399</v>
      </c>
      <c r="S312" s="56" t="s">
        <v>38</v>
      </c>
      <c r="T312" s="57" t="s">
        <v>50</v>
      </c>
      <c r="U312" s="58" t="s">
        <v>22</v>
      </c>
      <c r="V312" s="58" t="s">
        <v>22</v>
      </c>
      <c r="W312" s="58" t="s">
        <v>22</v>
      </c>
      <c r="X312" s="58" t="s">
        <v>22</v>
      </c>
      <c r="Y312" s="58" t="s">
        <v>22</v>
      </c>
      <c r="Z312" s="58" t="s">
        <v>22</v>
      </c>
      <c r="AA312" s="64" t="s">
        <v>22</v>
      </c>
      <c r="AB312" s="64">
        <v>1</v>
      </c>
      <c r="AC312" s="64" t="s">
        <v>22</v>
      </c>
      <c r="AD312" s="59" t="s">
        <v>22</v>
      </c>
      <c r="AE312" s="59" t="s">
        <v>22</v>
      </c>
      <c r="AF312" s="60" t="s">
        <v>22</v>
      </c>
      <c r="AG312" s="60" t="s">
        <v>22</v>
      </c>
      <c r="AH312" s="60" t="s">
        <v>22</v>
      </c>
      <c r="AI312" s="60" t="s">
        <v>22</v>
      </c>
      <c r="AJ312" s="60" t="s">
        <v>22</v>
      </c>
      <c r="AK312" s="60" t="s">
        <v>22</v>
      </c>
      <c r="AL312" s="60" t="s">
        <v>22</v>
      </c>
      <c r="AM312" s="60" t="s">
        <v>22</v>
      </c>
      <c r="AN312" s="61" t="s">
        <v>22</v>
      </c>
      <c r="AO312" s="61" t="s">
        <v>22</v>
      </c>
      <c r="AP312" s="61" t="s">
        <v>22</v>
      </c>
      <c r="AQ312" s="61" t="s">
        <v>22</v>
      </c>
    </row>
    <row r="313" spans="1:43">
      <c r="A313" s="25">
        <v>312</v>
      </c>
      <c r="B313" s="23" t="s">
        <v>57</v>
      </c>
      <c r="C313" s="35" t="s">
        <v>284</v>
      </c>
      <c r="D313" s="15"/>
      <c r="E313" s="15"/>
      <c r="F313" s="14"/>
      <c r="G313" s="50" t="s">
        <v>22</v>
      </c>
      <c r="H313" s="50" t="s">
        <v>22</v>
      </c>
      <c r="I313" s="50">
        <v>1</v>
      </c>
      <c r="J313" s="52" t="s">
        <v>22</v>
      </c>
      <c r="K313" s="52" t="s">
        <v>22</v>
      </c>
      <c r="L313" s="54" t="s">
        <v>43</v>
      </c>
      <c r="M313" s="54" t="s">
        <v>22</v>
      </c>
      <c r="N313" s="55" t="s">
        <v>22</v>
      </c>
      <c r="O313" s="55" t="s">
        <v>22</v>
      </c>
      <c r="P313" s="55" t="s">
        <v>22</v>
      </c>
      <c r="Q313" s="56" t="s">
        <v>394</v>
      </c>
      <c r="R313" s="56" t="s">
        <v>399</v>
      </c>
      <c r="S313" s="56" t="s">
        <v>38</v>
      </c>
      <c r="T313" s="57" t="s">
        <v>50</v>
      </c>
      <c r="U313" s="58" t="s">
        <v>22</v>
      </c>
      <c r="V313" s="58" t="s">
        <v>22</v>
      </c>
      <c r="W313" s="58" t="s">
        <v>22</v>
      </c>
      <c r="X313" s="58" t="s">
        <v>22</v>
      </c>
      <c r="Y313" s="58" t="s">
        <v>22</v>
      </c>
      <c r="Z313" s="58" t="s">
        <v>22</v>
      </c>
      <c r="AA313" s="64" t="s">
        <v>22</v>
      </c>
      <c r="AB313" s="64">
        <v>1</v>
      </c>
      <c r="AC313" s="64" t="s">
        <v>22</v>
      </c>
      <c r="AD313" s="59" t="s">
        <v>22</v>
      </c>
      <c r="AE313" s="59" t="s">
        <v>22</v>
      </c>
      <c r="AF313" s="60" t="s">
        <v>22</v>
      </c>
      <c r="AG313" s="60" t="s">
        <v>22</v>
      </c>
      <c r="AH313" s="60" t="s">
        <v>22</v>
      </c>
      <c r="AI313" s="60" t="s">
        <v>22</v>
      </c>
      <c r="AJ313" s="60" t="s">
        <v>22</v>
      </c>
      <c r="AK313" s="60" t="s">
        <v>22</v>
      </c>
      <c r="AL313" s="60" t="s">
        <v>22</v>
      </c>
      <c r="AM313" s="60" t="s">
        <v>22</v>
      </c>
      <c r="AN313" s="61" t="s">
        <v>22</v>
      </c>
      <c r="AO313" s="61" t="s">
        <v>22</v>
      </c>
      <c r="AP313" s="61" t="s">
        <v>22</v>
      </c>
      <c r="AQ313" s="61" t="s">
        <v>22</v>
      </c>
    </row>
    <row r="314" spans="1:43">
      <c r="A314" s="25">
        <v>313</v>
      </c>
      <c r="B314" s="23" t="s">
        <v>52</v>
      </c>
      <c r="C314" s="35" t="s">
        <v>53</v>
      </c>
      <c r="D314" s="14"/>
      <c r="E314" s="14"/>
      <c r="F314" s="14"/>
      <c r="G314" s="50" t="s">
        <v>22</v>
      </c>
      <c r="H314" s="50" t="s">
        <v>22</v>
      </c>
      <c r="I314" s="50">
        <v>1</v>
      </c>
      <c r="J314" s="52" t="s">
        <v>22</v>
      </c>
      <c r="K314" s="52" t="s">
        <v>48</v>
      </c>
      <c r="L314" s="54" t="s">
        <v>22</v>
      </c>
      <c r="M314" s="54" t="s">
        <v>22</v>
      </c>
      <c r="N314" s="55" t="s">
        <v>22</v>
      </c>
      <c r="O314" s="55" t="s">
        <v>22</v>
      </c>
      <c r="P314" s="55" t="s">
        <v>22</v>
      </c>
      <c r="Q314" s="56" t="s">
        <v>22</v>
      </c>
      <c r="R314" s="56" t="s">
        <v>22</v>
      </c>
      <c r="S314" s="56" t="s">
        <v>22</v>
      </c>
      <c r="T314" s="57" t="s">
        <v>22</v>
      </c>
      <c r="U314" s="58" t="s">
        <v>22</v>
      </c>
      <c r="V314" s="58" t="s">
        <v>22</v>
      </c>
      <c r="W314" s="58" t="s">
        <v>22</v>
      </c>
      <c r="X314" s="58" t="s">
        <v>22</v>
      </c>
      <c r="Y314" s="58" t="s">
        <v>22</v>
      </c>
      <c r="Z314" s="58" t="s">
        <v>22</v>
      </c>
      <c r="AA314" s="64" t="s">
        <v>22</v>
      </c>
      <c r="AB314" s="64" t="s">
        <v>22</v>
      </c>
      <c r="AC314" s="64" t="s">
        <v>22</v>
      </c>
      <c r="AD314" s="59" t="s">
        <v>22</v>
      </c>
      <c r="AE314" s="59" t="s">
        <v>22</v>
      </c>
      <c r="AF314" s="60" t="s">
        <v>22</v>
      </c>
      <c r="AG314" s="60" t="s">
        <v>22</v>
      </c>
      <c r="AH314" s="60" t="s">
        <v>22</v>
      </c>
      <c r="AI314" s="60" t="s">
        <v>22</v>
      </c>
      <c r="AJ314" s="60" t="s">
        <v>22</v>
      </c>
      <c r="AK314" s="60" t="s">
        <v>22</v>
      </c>
      <c r="AL314" s="60" t="s">
        <v>22</v>
      </c>
      <c r="AM314" s="60" t="s">
        <v>22</v>
      </c>
      <c r="AN314" s="61" t="s">
        <v>22</v>
      </c>
      <c r="AO314" s="61" t="s">
        <v>22</v>
      </c>
      <c r="AP314" s="61" t="s">
        <v>22</v>
      </c>
      <c r="AQ314" s="61" t="s">
        <v>22</v>
      </c>
    </row>
    <row r="315" spans="1:43">
      <c r="A315" s="25">
        <v>314</v>
      </c>
      <c r="B315" s="23" t="s">
        <v>57</v>
      </c>
      <c r="C315" s="35" t="s">
        <v>284</v>
      </c>
      <c r="D315" s="14"/>
      <c r="E315" s="14"/>
      <c r="F315" s="14"/>
      <c r="G315" s="50" t="s">
        <v>22</v>
      </c>
      <c r="H315" s="50" t="s">
        <v>22</v>
      </c>
      <c r="I315" s="50">
        <v>1</v>
      </c>
      <c r="J315" s="52" t="s">
        <v>22</v>
      </c>
      <c r="K315" s="52" t="s">
        <v>22</v>
      </c>
      <c r="L315" s="54" t="s">
        <v>43</v>
      </c>
      <c r="M315" s="54" t="s">
        <v>22</v>
      </c>
      <c r="N315" s="55" t="s">
        <v>22</v>
      </c>
      <c r="O315" s="55" t="s">
        <v>22</v>
      </c>
      <c r="P315" s="55" t="s">
        <v>22</v>
      </c>
      <c r="Q315" s="56" t="s">
        <v>394</v>
      </c>
      <c r="R315" s="56" t="s">
        <v>399</v>
      </c>
      <c r="S315" s="56" t="s">
        <v>39</v>
      </c>
      <c r="T315" s="57" t="s">
        <v>50</v>
      </c>
      <c r="U315" s="58" t="s">
        <v>22</v>
      </c>
      <c r="V315" s="58" t="s">
        <v>22</v>
      </c>
      <c r="W315" s="58" t="s">
        <v>22</v>
      </c>
      <c r="X315" s="58" t="s">
        <v>22</v>
      </c>
      <c r="Y315" s="58" t="s">
        <v>22</v>
      </c>
      <c r="Z315" s="58" t="s">
        <v>22</v>
      </c>
      <c r="AA315" s="64" t="s">
        <v>22</v>
      </c>
      <c r="AB315" s="64">
        <v>1</v>
      </c>
      <c r="AC315" s="64" t="s">
        <v>22</v>
      </c>
      <c r="AD315" s="59" t="s">
        <v>22</v>
      </c>
      <c r="AE315" s="59" t="s">
        <v>22</v>
      </c>
      <c r="AF315" s="60" t="s">
        <v>22</v>
      </c>
      <c r="AG315" s="60" t="s">
        <v>22</v>
      </c>
      <c r="AH315" s="60" t="s">
        <v>22</v>
      </c>
      <c r="AI315" s="60" t="s">
        <v>22</v>
      </c>
      <c r="AJ315" s="60" t="s">
        <v>22</v>
      </c>
      <c r="AK315" s="60" t="s">
        <v>22</v>
      </c>
      <c r="AL315" s="60" t="s">
        <v>22</v>
      </c>
      <c r="AM315" s="60" t="s">
        <v>22</v>
      </c>
      <c r="AN315" s="61" t="s">
        <v>22</v>
      </c>
      <c r="AO315" s="61" t="s">
        <v>22</v>
      </c>
      <c r="AP315" s="61" t="s">
        <v>22</v>
      </c>
      <c r="AQ315" s="61" t="s">
        <v>22</v>
      </c>
    </row>
    <row r="316" spans="1:43">
      <c r="A316" s="23"/>
      <c r="B316" s="24"/>
      <c r="C316" s="36"/>
      <c r="D316" s="15"/>
      <c r="E316" s="15"/>
      <c r="F316" s="14"/>
      <c r="AC316" s="66"/>
    </row>
    <row r="317" spans="1:43">
      <c r="A317" s="23"/>
      <c r="B317" s="24"/>
      <c r="C317" s="27"/>
      <c r="D317" s="14"/>
      <c r="E317" s="14"/>
      <c r="F317" s="14"/>
      <c r="AC317" s="66"/>
    </row>
    <row r="318" spans="1:43">
      <c r="A318" s="23"/>
      <c r="B318" s="24"/>
      <c r="C318" s="27"/>
      <c r="D318" s="15"/>
      <c r="E318" s="15"/>
      <c r="F318" s="14"/>
      <c r="AC318" s="66"/>
    </row>
    <row r="319" spans="1:43">
      <c r="A319" s="23"/>
      <c r="B319" s="24"/>
      <c r="C319" s="27"/>
      <c r="D319" s="14"/>
      <c r="E319" s="14"/>
      <c r="F319" s="14"/>
      <c r="AC319" s="66"/>
    </row>
    <row r="320" spans="1:43">
      <c r="A320" s="23"/>
      <c r="B320" s="24"/>
      <c r="C320" s="27"/>
      <c r="D320" s="14"/>
      <c r="E320" s="14"/>
      <c r="F320" s="14"/>
      <c r="AC320" s="66"/>
    </row>
    <row r="321" spans="1:29">
      <c r="A321" s="23"/>
      <c r="B321" s="24"/>
      <c r="C321" s="27"/>
      <c r="D321" s="14"/>
      <c r="E321" s="14"/>
      <c r="F321" s="14"/>
      <c r="AC321" s="66"/>
    </row>
    <row r="322" spans="1:29">
      <c r="A322" s="23"/>
      <c r="B322" s="24"/>
      <c r="C322" s="27"/>
      <c r="D322" s="14"/>
      <c r="E322" s="14"/>
      <c r="F322" s="14"/>
      <c r="AC322" s="66"/>
    </row>
    <row r="323" spans="1:29">
      <c r="A323" s="23"/>
      <c r="B323" s="24"/>
      <c r="C323" s="27"/>
      <c r="D323" s="14"/>
      <c r="E323" s="14"/>
      <c r="F323" s="14"/>
      <c r="AC323" s="66"/>
    </row>
    <row r="324" spans="1:29">
      <c r="A324" s="23"/>
      <c r="B324" s="24"/>
      <c r="C324" s="27"/>
      <c r="D324" s="14"/>
      <c r="E324" s="14"/>
      <c r="F324" s="14"/>
      <c r="AC324" s="66"/>
    </row>
    <row r="325" spans="1:29">
      <c r="A325" s="23"/>
      <c r="B325" s="24"/>
      <c r="C325" s="27"/>
      <c r="D325" s="14"/>
      <c r="E325" s="14"/>
      <c r="F325" s="15"/>
      <c r="AC325" s="66"/>
    </row>
    <row r="326" spans="1:29">
      <c r="A326" s="23"/>
      <c r="B326" s="24"/>
      <c r="C326" s="27"/>
      <c r="D326" s="14"/>
      <c r="E326" s="14"/>
      <c r="F326" s="14"/>
      <c r="AC326" s="66"/>
    </row>
    <row r="327" spans="1:29">
      <c r="A327" s="23"/>
      <c r="B327" s="24"/>
      <c r="C327" s="27"/>
      <c r="D327" s="14"/>
      <c r="E327" s="14"/>
      <c r="F327" s="14"/>
      <c r="AC327" s="66"/>
    </row>
    <row r="328" spans="1:29">
      <c r="A328" s="23"/>
      <c r="B328" s="24"/>
      <c r="C328" s="27"/>
      <c r="F328" s="14"/>
      <c r="AC328" s="66"/>
    </row>
    <row r="329" spans="1:29">
      <c r="A329" s="23"/>
      <c r="B329" s="24"/>
      <c r="C329" s="27"/>
      <c r="F329" s="14"/>
      <c r="AC329" s="66"/>
    </row>
    <row r="330" spans="1:29">
      <c r="A330" s="23"/>
      <c r="B330" s="24"/>
      <c r="C330" s="27"/>
      <c r="F330" s="14"/>
      <c r="AC330" s="66"/>
    </row>
    <row r="331" spans="1:29">
      <c r="A331" s="23"/>
      <c r="B331" s="24"/>
      <c r="C331" s="27"/>
      <c r="F331" s="14"/>
      <c r="AC331" s="66"/>
    </row>
    <row r="332" spans="1:29">
      <c r="A332" s="23"/>
      <c r="B332" s="24"/>
      <c r="C332" s="27"/>
      <c r="F332" s="14"/>
      <c r="AC332" s="66"/>
    </row>
    <row r="333" spans="1:29">
      <c r="A333" s="23"/>
      <c r="B333" s="24"/>
      <c r="C333" s="27"/>
      <c r="F333" s="14"/>
      <c r="AC333" s="66"/>
    </row>
    <row r="334" spans="1:29">
      <c r="A334" s="23"/>
      <c r="B334" s="24"/>
      <c r="C334" s="27"/>
      <c r="F334" s="14"/>
      <c r="AC334" s="66"/>
    </row>
    <row r="335" spans="1:29">
      <c r="A335" s="23"/>
      <c r="B335" s="24"/>
      <c r="C335" s="27"/>
      <c r="F335" s="14"/>
      <c r="AC335" s="66"/>
    </row>
    <row r="336" spans="1:29">
      <c r="A336" s="23"/>
      <c r="B336" s="24"/>
      <c r="C336" s="27"/>
      <c r="F336" s="14"/>
      <c r="AC336" s="66"/>
    </row>
    <row r="337" spans="1:29">
      <c r="A337" s="23"/>
      <c r="B337" s="24"/>
      <c r="C337" s="27"/>
      <c r="F337" s="14"/>
      <c r="AC337" s="66"/>
    </row>
    <row r="338" spans="1:29">
      <c r="A338" s="23"/>
      <c r="B338" s="24"/>
      <c r="C338" s="27"/>
      <c r="F338" s="14"/>
      <c r="AC338" s="66"/>
    </row>
    <row r="339" spans="1:29">
      <c r="A339" s="23"/>
      <c r="B339" s="24"/>
      <c r="C339" s="27"/>
      <c r="F339" s="14"/>
      <c r="AC339" s="66"/>
    </row>
    <row r="340" spans="1:29">
      <c r="A340" s="23"/>
      <c r="B340" s="24"/>
      <c r="C340" s="27"/>
      <c r="F340" s="14"/>
      <c r="AC340" s="66"/>
    </row>
    <row r="341" spans="1:29">
      <c r="A341" s="23"/>
      <c r="B341" s="24"/>
      <c r="C341" s="27"/>
      <c r="F341" s="14"/>
      <c r="AC341" s="66"/>
    </row>
    <row r="342" spans="1:29">
      <c r="A342" s="23"/>
      <c r="B342" s="24"/>
      <c r="C342" s="27"/>
      <c r="F342" s="14"/>
      <c r="AC342" s="66"/>
    </row>
    <row r="343" spans="1:29">
      <c r="A343" s="23"/>
      <c r="B343" s="24"/>
      <c r="C343" s="27"/>
      <c r="F343" s="15"/>
      <c r="AC343" s="66"/>
    </row>
    <row r="344" spans="1:29">
      <c r="A344" s="23"/>
      <c r="B344" s="24"/>
      <c r="C344" s="27"/>
      <c r="F344" s="14"/>
      <c r="AC344" s="66"/>
    </row>
    <row r="345" spans="1:29">
      <c r="A345" s="23"/>
      <c r="B345" s="24"/>
      <c r="C345" s="27"/>
      <c r="F345" s="14"/>
      <c r="AC345" s="66"/>
    </row>
    <row r="346" spans="1:29">
      <c r="A346" s="23"/>
      <c r="B346" s="24"/>
      <c r="C346" s="27"/>
      <c r="F346" s="14"/>
      <c r="AC346" s="66"/>
    </row>
    <row r="347" spans="1:29">
      <c r="A347" s="23"/>
      <c r="B347" s="24"/>
      <c r="C347" s="27"/>
      <c r="F347" s="15"/>
      <c r="AC347" s="66"/>
    </row>
    <row r="348" spans="1:29">
      <c r="A348" s="23"/>
      <c r="B348" s="24"/>
      <c r="C348" s="27"/>
      <c r="F348" s="14"/>
      <c r="AC348" s="66"/>
    </row>
    <row r="349" spans="1:29">
      <c r="A349" s="23"/>
      <c r="B349" s="24"/>
      <c r="C349" s="27"/>
      <c r="F349" s="15"/>
      <c r="AC349" s="66"/>
    </row>
    <row r="350" spans="1:29">
      <c r="A350" s="23"/>
      <c r="B350" s="24"/>
      <c r="C350" s="27"/>
      <c r="F350" s="14"/>
      <c r="AC350" s="66"/>
    </row>
    <row r="351" spans="1:29">
      <c r="A351" s="23"/>
      <c r="B351" s="24"/>
      <c r="C351" s="27"/>
      <c r="F351" s="14"/>
      <c r="AC351" s="66"/>
    </row>
    <row r="352" spans="1:29">
      <c r="A352" s="23"/>
      <c r="B352" s="24"/>
      <c r="C352" s="27"/>
      <c r="F352" s="14"/>
      <c r="AC352" s="66"/>
    </row>
    <row r="353" spans="1:29">
      <c r="A353" s="23"/>
      <c r="B353" s="24"/>
      <c r="C353" s="27"/>
      <c r="F353" s="15"/>
      <c r="AC353" s="66"/>
    </row>
    <row r="354" spans="1:29">
      <c r="A354" s="23"/>
      <c r="B354" s="24"/>
      <c r="C354" s="27"/>
      <c r="F354" s="14"/>
      <c r="AC354" s="66"/>
    </row>
    <row r="355" spans="1:29">
      <c r="A355" s="23"/>
      <c r="B355" s="24"/>
      <c r="C355" s="27"/>
      <c r="F355" s="14"/>
      <c r="AC355" s="66"/>
    </row>
    <row r="356" spans="1:29">
      <c r="A356" s="23"/>
      <c r="B356" s="24"/>
      <c r="C356" s="27"/>
      <c r="F356" s="14"/>
      <c r="AC356" s="66"/>
    </row>
    <row r="357" spans="1:29">
      <c r="A357" s="23"/>
      <c r="B357" s="24"/>
      <c r="C357" s="27"/>
      <c r="F357" s="14"/>
      <c r="AC357" s="66"/>
    </row>
    <row r="358" spans="1:29">
      <c r="A358" s="23"/>
      <c r="B358" s="24"/>
      <c r="C358" s="27"/>
      <c r="F358" s="14"/>
      <c r="AC358" s="66"/>
    </row>
    <row r="359" spans="1:29">
      <c r="A359" s="23"/>
      <c r="B359" s="24"/>
      <c r="C359" s="27"/>
      <c r="F359" s="14"/>
      <c r="AC359" s="66"/>
    </row>
    <row r="360" spans="1:29">
      <c r="A360" s="23"/>
      <c r="B360" s="24"/>
      <c r="C360" s="27"/>
      <c r="F360" s="14"/>
      <c r="AC360" s="66"/>
    </row>
    <row r="361" spans="1:29">
      <c r="A361" s="23"/>
      <c r="B361" s="24"/>
      <c r="C361" s="27"/>
      <c r="F361" s="15"/>
      <c r="AC361" s="66"/>
    </row>
    <row r="362" spans="1:29">
      <c r="A362" s="23"/>
      <c r="B362" s="24"/>
      <c r="C362" s="27"/>
      <c r="F362" s="14"/>
      <c r="AC362" s="66"/>
    </row>
    <row r="363" spans="1:29">
      <c r="A363" s="23"/>
      <c r="B363" s="24"/>
      <c r="C363" s="27"/>
      <c r="F363" s="14"/>
      <c r="AC363" s="66"/>
    </row>
    <row r="364" spans="1:29">
      <c r="A364" s="23"/>
      <c r="B364" s="24"/>
      <c r="C364" s="27"/>
      <c r="F364" s="14"/>
      <c r="AC364" s="66"/>
    </row>
    <row r="365" spans="1:29">
      <c r="A365" s="23"/>
      <c r="B365" s="24"/>
      <c r="C365" s="27"/>
      <c r="F365" s="14"/>
      <c r="AC365" s="66"/>
    </row>
    <row r="366" spans="1:29">
      <c r="A366" s="23"/>
      <c r="B366" s="24"/>
      <c r="C366" s="27"/>
      <c r="F366" s="14"/>
      <c r="AC366" s="66"/>
    </row>
    <row r="367" spans="1:29">
      <c r="A367" s="23"/>
      <c r="B367" s="24"/>
      <c r="C367" s="27"/>
      <c r="F367" s="14"/>
      <c r="AC367" s="66"/>
    </row>
    <row r="368" spans="1:29">
      <c r="A368" s="23"/>
      <c r="B368" s="24"/>
      <c r="C368" s="27"/>
      <c r="F368" s="14"/>
      <c r="AC368" s="66"/>
    </row>
    <row r="369" spans="1:29">
      <c r="A369" s="23"/>
      <c r="B369" s="24"/>
      <c r="C369" s="27"/>
      <c r="F369" s="14"/>
      <c r="AC369" s="66"/>
    </row>
    <row r="370" spans="1:29">
      <c r="A370" s="23"/>
      <c r="B370" s="24"/>
      <c r="C370" s="27"/>
      <c r="F370" s="14"/>
      <c r="AC370" s="66"/>
    </row>
    <row r="371" spans="1:29">
      <c r="A371" s="23"/>
      <c r="B371" s="24"/>
      <c r="C371" s="27"/>
      <c r="F371" s="14"/>
      <c r="AC371" s="66"/>
    </row>
    <row r="372" spans="1:29">
      <c r="A372" s="23"/>
      <c r="B372" s="24"/>
      <c r="C372" s="27"/>
      <c r="F372" s="14"/>
      <c r="AC372" s="66"/>
    </row>
    <row r="373" spans="1:29">
      <c r="A373" s="23"/>
      <c r="B373" s="24"/>
      <c r="C373" s="27"/>
      <c r="F373" s="14"/>
      <c r="AC373" s="66"/>
    </row>
    <row r="374" spans="1:29">
      <c r="A374" s="23"/>
      <c r="B374" s="24"/>
      <c r="C374" s="27"/>
      <c r="F374" s="14"/>
      <c r="AC374" s="66"/>
    </row>
    <row r="375" spans="1:29">
      <c r="A375" s="23"/>
      <c r="B375" s="24"/>
      <c r="C375" s="27"/>
      <c r="F375" s="14"/>
      <c r="AC375" s="66"/>
    </row>
    <row r="376" spans="1:29">
      <c r="A376" s="23"/>
      <c r="B376" s="24"/>
      <c r="C376" s="27"/>
      <c r="F376" s="14"/>
      <c r="AC376" s="66"/>
    </row>
    <row r="377" spans="1:29">
      <c r="A377" s="23"/>
      <c r="B377" s="24"/>
      <c r="C377" s="27"/>
      <c r="F377" s="14"/>
      <c r="AC377" s="66"/>
    </row>
    <row r="378" spans="1:29">
      <c r="A378" s="23"/>
      <c r="B378" s="24"/>
      <c r="C378" s="27"/>
      <c r="F378" s="14"/>
      <c r="AC378" s="66"/>
    </row>
    <row r="379" spans="1:29">
      <c r="A379" s="23"/>
      <c r="B379" s="24"/>
      <c r="C379" s="27"/>
      <c r="F379" s="14"/>
      <c r="AC379" s="66"/>
    </row>
    <row r="380" spans="1:29">
      <c r="A380" s="23"/>
      <c r="B380" s="24"/>
      <c r="C380" s="27"/>
      <c r="F380" s="14"/>
      <c r="AC380" s="66"/>
    </row>
    <row r="381" spans="1:29">
      <c r="A381" s="23"/>
      <c r="B381" s="24"/>
      <c r="C381" s="27"/>
      <c r="F381" s="14"/>
      <c r="AC381" s="66"/>
    </row>
    <row r="382" spans="1:29">
      <c r="A382" s="23"/>
      <c r="B382" s="24"/>
      <c r="C382" s="27"/>
      <c r="F382" s="14"/>
      <c r="AC382" s="66"/>
    </row>
    <row r="383" spans="1:29">
      <c r="A383" s="23"/>
      <c r="B383" s="24"/>
      <c r="C383" s="27"/>
      <c r="F383" s="14"/>
      <c r="AC383" s="66"/>
    </row>
    <row r="384" spans="1:29">
      <c r="A384" s="23"/>
      <c r="B384" s="24"/>
      <c r="C384" s="27"/>
      <c r="F384" s="14"/>
      <c r="AC384" s="66"/>
    </row>
    <row r="385" spans="1:29">
      <c r="A385" s="23"/>
      <c r="B385" s="24"/>
      <c r="C385" s="27"/>
      <c r="F385" s="14"/>
      <c r="AC385" s="66"/>
    </row>
    <row r="386" spans="1:29">
      <c r="A386" s="23"/>
      <c r="B386" s="24"/>
      <c r="C386" s="27"/>
      <c r="F386" s="14"/>
      <c r="AC386" s="66"/>
    </row>
    <row r="387" spans="1:29">
      <c r="A387" s="23"/>
      <c r="B387" s="24"/>
      <c r="C387" s="27"/>
      <c r="F387" s="15"/>
      <c r="AC387" s="66"/>
    </row>
    <row r="388" spans="1:29">
      <c r="A388" s="23"/>
      <c r="B388" s="24"/>
      <c r="C388" s="27"/>
      <c r="F388" s="14"/>
      <c r="AC388" s="66"/>
    </row>
    <row r="389" spans="1:29">
      <c r="A389" s="23"/>
      <c r="B389" s="24"/>
      <c r="C389" s="27"/>
      <c r="F389" s="14"/>
      <c r="AC389" s="66"/>
    </row>
    <row r="390" spans="1:29">
      <c r="A390" s="23"/>
      <c r="B390" s="24"/>
      <c r="C390" s="27"/>
      <c r="F390" s="15"/>
      <c r="AC390" s="66"/>
    </row>
    <row r="391" spans="1:29">
      <c r="A391" s="23"/>
      <c r="B391" s="24"/>
      <c r="C391" s="27"/>
      <c r="F391" s="14"/>
      <c r="AC391" s="66"/>
    </row>
    <row r="392" spans="1:29">
      <c r="A392" s="23"/>
      <c r="B392" s="24"/>
      <c r="C392" s="27"/>
      <c r="F392" s="14"/>
      <c r="AC392" s="66"/>
    </row>
    <row r="393" spans="1:29">
      <c r="A393" s="23"/>
      <c r="B393" s="24"/>
      <c r="C393" s="27"/>
      <c r="F393" s="15"/>
      <c r="AC393" s="66"/>
    </row>
    <row r="394" spans="1:29">
      <c r="A394" s="23"/>
      <c r="B394" s="24"/>
      <c r="C394" s="27"/>
      <c r="F394" s="14"/>
      <c r="AC394" s="66"/>
    </row>
    <row r="395" spans="1:29">
      <c r="A395" s="23"/>
      <c r="B395" s="24"/>
      <c r="C395" s="27"/>
      <c r="F395" s="15"/>
      <c r="AC395" s="66"/>
    </row>
    <row r="396" spans="1:29">
      <c r="A396" s="23"/>
      <c r="B396" s="24"/>
      <c r="C396" s="27"/>
      <c r="F396" s="14"/>
      <c r="AC396" s="66"/>
    </row>
    <row r="397" spans="1:29">
      <c r="A397" s="23"/>
      <c r="B397" s="24"/>
      <c r="C397" s="27"/>
      <c r="F397" s="14"/>
      <c r="AC397" s="66"/>
    </row>
    <row r="398" spans="1:29">
      <c r="A398" s="23"/>
      <c r="B398" s="24"/>
      <c r="C398" s="27"/>
      <c r="F398" s="14"/>
      <c r="AC398" s="66"/>
    </row>
    <row r="399" spans="1:29">
      <c r="A399" s="23"/>
      <c r="B399" s="24"/>
      <c r="C399" s="27"/>
      <c r="F399" s="14"/>
      <c r="AC399" s="66"/>
    </row>
    <row r="400" spans="1:29">
      <c r="A400" s="23"/>
      <c r="B400" s="24"/>
      <c r="C400" s="27"/>
      <c r="F400" s="14"/>
      <c r="AC400" s="66"/>
    </row>
    <row r="401" spans="1:29">
      <c r="A401" s="23"/>
      <c r="B401" s="24"/>
      <c r="C401" s="27"/>
      <c r="F401" s="14"/>
      <c r="AC401" s="66"/>
    </row>
    <row r="402" spans="1:29">
      <c r="A402" s="23"/>
      <c r="B402" s="24"/>
      <c r="C402" s="27"/>
      <c r="F402" s="14"/>
      <c r="AC402" s="66"/>
    </row>
    <row r="403" spans="1:29">
      <c r="A403" s="23"/>
      <c r="B403" s="24"/>
      <c r="C403" s="27"/>
      <c r="F403" s="14"/>
      <c r="AC403" s="66"/>
    </row>
    <row r="404" spans="1:29">
      <c r="A404" s="23"/>
      <c r="B404" s="24"/>
      <c r="C404" s="27"/>
      <c r="F404" s="14"/>
      <c r="AC404" s="66"/>
    </row>
    <row r="405" spans="1:29">
      <c r="A405" s="23"/>
      <c r="B405" s="24"/>
      <c r="C405" s="27"/>
      <c r="AC405" s="66"/>
    </row>
    <row r="406" spans="1:29">
      <c r="A406" s="23"/>
      <c r="B406" s="24"/>
      <c r="C406" s="27"/>
      <c r="AC406" s="66"/>
    </row>
    <row r="407" spans="1:29">
      <c r="A407" s="23"/>
      <c r="B407" s="24"/>
      <c r="C407" s="27"/>
      <c r="AC407" s="66"/>
    </row>
    <row r="408" spans="1:29">
      <c r="A408" s="23"/>
      <c r="B408" s="24"/>
      <c r="C408" s="27"/>
      <c r="AC408" s="66"/>
    </row>
    <row r="409" spans="1:29">
      <c r="A409" s="23"/>
      <c r="B409" s="24"/>
      <c r="C409" s="27"/>
      <c r="AC409" s="66"/>
    </row>
    <row r="410" spans="1:29">
      <c r="A410" s="23"/>
      <c r="B410" s="24"/>
      <c r="C410" s="27"/>
      <c r="AC410" s="66"/>
    </row>
    <row r="411" spans="1:29">
      <c r="A411" s="23"/>
      <c r="B411" s="24"/>
      <c r="C411" s="27"/>
      <c r="AC411" s="66"/>
    </row>
    <row r="412" spans="1:29">
      <c r="A412" s="23"/>
      <c r="B412" s="24"/>
      <c r="C412" s="27"/>
      <c r="AC412" s="66"/>
    </row>
    <row r="413" spans="1:29">
      <c r="A413" s="23"/>
      <c r="B413" s="24"/>
      <c r="C413" s="27"/>
      <c r="AC413" s="66"/>
    </row>
    <row r="414" spans="1:29">
      <c r="A414" s="23"/>
      <c r="B414" s="24"/>
      <c r="C414" s="27"/>
      <c r="AC414" s="66"/>
    </row>
    <row r="415" spans="1:29">
      <c r="A415" s="23"/>
      <c r="B415" s="24"/>
      <c r="C415" s="27"/>
      <c r="AC415" s="66"/>
    </row>
    <row r="416" spans="1:29">
      <c r="A416" s="23"/>
      <c r="B416" s="24"/>
      <c r="C416" s="27"/>
      <c r="AC416" s="66"/>
    </row>
    <row r="417" spans="1:29">
      <c r="A417" s="23"/>
      <c r="B417" s="24"/>
      <c r="C417" s="27"/>
      <c r="AC417" s="66"/>
    </row>
    <row r="418" spans="1:29">
      <c r="A418" s="23"/>
      <c r="B418" s="24"/>
      <c r="C418" s="27"/>
      <c r="AC418" s="66"/>
    </row>
    <row r="419" spans="1:29">
      <c r="A419" s="23"/>
      <c r="B419" s="24"/>
      <c r="C419" s="27"/>
      <c r="AC419" s="66"/>
    </row>
    <row r="420" spans="1:29">
      <c r="A420" s="23"/>
      <c r="B420" s="24"/>
      <c r="C420" s="27"/>
      <c r="AC420" s="66"/>
    </row>
    <row r="421" spans="1:29">
      <c r="A421" s="23"/>
      <c r="B421" s="24"/>
      <c r="C421" s="27"/>
      <c r="AC421" s="66"/>
    </row>
    <row r="422" spans="1:29">
      <c r="A422" s="23"/>
      <c r="B422" s="24"/>
      <c r="C422" s="27"/>
      <c r="AC422" s="66"/>
    </row>
    <row r="423" spans="1:29">
      <c r="A423" s="23"/>
      <c r="B423" s="24"/>
      <c r="C423" s="27"/>
      <c r="AC423" s="66"/>
    </row>
    <row r="424" spans="1:29">
      <c r="A424" s="23"/>
      <c r="B424" s="24"/>
      <c r="C424" s="27"/>
      <c r="AC424" s="66"/>
    </row>
    <row r="425" spans="1:29">
      <c r="A425" s="23"/>
      <c r="B425" s="24"/>
      <c r="C425" s="27"/>
      <c r="AC425" s="66"/>
    </row>
    <row r="426" spans="1:29">
      <c r="A426" s="23"/>
      <c r="B426" s="24"/>
      <c r="C426" s="27"/>
      <c r="AC426" s="66"/>
    </row>
    <row r="427" spans="1:29">
      <c r="A427" s="23"/>
      <c r="B427" s="24"/>
      <c r="C427" s="27"/>
      <c r="AC427" s="66"/>
    </row>
    <row r="428" spans="1:29">
      <c r="A428" s="23"/>
      <c r="B428" s="24"/>
      <c r="C428" s="27"/>
      <c r="AC428" s="66"/>
    </row>
    <row r="429" spans="1:29">
      <c r="A429" s="23"/>
      <c r="B429" s="24"/>
      <c r="C429" s="27"/>
      <c r="AC429" s="66"/>
    </row>
    <row r="430" spans="1:29">
      <c r="A430" s="23"/>
      <c r="B430" s="24"/>
      <c r="C430" s="27"/>
      <c r="AC430" s="66"/>
    </row>
    <row r="431" spans="1:29">
      <c r="A431" s="23"/>
      <c r="B431" s="24"/>
      <c r="C431" s="27"/>
      <c r="AC431" s="66"/>
    </row>
    <row r="432" spans="1:29">
      <c r="A432" s="23"/>
      <c r="B432" s="24"/>
      <c r="C432" s="27"/>
      <c r="AC432" s="66"/>
    </row>
    <row r="433" spans="1:29">
      <c r="A433" s="23"/>
      <c r="B433" s="24"/>
      <c r="C433" s="27"/>
      <c r="AC433" s="66"/>
    </row>
    <row r="434" spans="1:29">
      <c r="A434" s="23"/>
      <c r="B434" s="24"/>
      <c r="C434" s="27"/>
      <c r="AC434" s="66"/>
    </row>
    <row r="435" spans="1:29">
      <c r="A435" s="23"/>
      <c r="B435" s="24"/>
      <c r="C435" s="27"/>
      <c r="AC435" s="66"/>
    </row>
    <row r="436" spans="1:29">
      <c r="A436" s="23"/>
      <c r="B436" s="24"/>
      <c r="C436" s="27"/>
      <c r="AC436" s="66"/>
    </row>
    <row r="437" spans="1:29">
      <c r="A437" s="23"/>
      <c r="B437" s="24"/>
      <c r="C437" s="27"/>
      <c r="AC437" s="66"/>
    </row>
    <row r="438" spans="1:29">
      <c r="A438" s="23"/>
      <c r="B438" s="24"/>
      <c r="C438" s="27"/>
      <c r="AC438" s="66"/>
    </row>
    <row r="439" spans="1:29">
      <c r="A439" s="23"/>
      <c r="B439" s="24"/>
      <c r="C439" s="27"/>
      <c r="AC439" s="66"/>
    </row>
    <row r="440" spans="1:29">
      <c r="A440" s="23"/>
      <c r="B440" s="24"/>
      <c r="C440" s="27"/>
      <c r="AC440" s="66"/>
    </row>
    <row r="441" spans="1:29">
      <c r="A441" s="23"/>
      <c r="B441" s="24"/>
      <c r="C441" s="27"/>
      <c r="AC441" s="66"/>
    </row>
    <row r="442" spans="1:29">
      <c r="A442" s="23"/>
      <c r="B442" s="24"/>
      <c r="C442" s="27"/>
      <c r="AC442" s="66"/>
    </row>
    <row r="443" spans="1:29">
      <c r="A443" s="23"/>
      <c r="B443" s="24"/>
      <c r="C443" s="27"/>
      <c r="AC443" s="66"/>
    </row>
    <row r="444" spans="1:29">
      <c r="A444" s="23"/>
      <c r="B444" s="24"/>
      <c r="C444" s="27"/>
      <c r="AC444" s="66"/>
    </row>
    <row r="445" spans="1:29">
      <c r="A445" s="23"/>
      <c r="B445" s="24"/>
      <c r="C445" s="27"/>
      <c r="AC445" s="66"/>
    </row>
    <row r="446" spans="1:29">
      <c r="A446" s="23"/>
      <c r="B446" s="24"/>
      <c r="C446" s="27"/>
      <c r="AC446" s="66"/>
    </row>
    <row r="447" spans="1:29">
      <c r="A447" s="23"/>
      <c r="B447" s="24"/>
      <c r="C447" s="27"/>
      <c r="AC447" s="66"/>
    </row>
    <row r="448" spans="1:29">
      <c r="A448" s="23"/>
      <c r="B448" s="24"/>
      <c r="C448" s="27"/>
      <c r="AC448" s="66"/>
    </row>
    <row r="449" spans="1:29">
      <c r="A449" s="23"/>
      <c r="B449" s="24"/>
      <c r="C449" s="27"/>
      <c r="AC449" s="66"/>
    </row>
    <row r="450" spans="1:29">
      <c r="A450" s="23"/>
      <c r="B450" s="24"/>
      <c r="C450" s="27"/>
      <c r="AC450" s="66"/>
    </row>
    <row r="451" spans="1:29">
      <c r="A451" s="23"/>
      <c r="B451" s="24"/>
      <c r="C451" s="27"/>
      <c r="AC451" s="66"/>
    </row>
    <row r="452" spans="1:29">
      <c r="A452" s="23"/>
      <c r="B452" s="24"/>
      <c r="C452" s="27"/>
      <c r="AC452" s="66"/>
    </row>
    <row r="453" spans="1:29">
      <c r="A453" s="23"/>
      <c r="B453" s="24"/>
      <c r="C453" s="27"/>
      <c r="AC453" s="66"/>
    </row>
    <row r="454" spans="1:29">
      <c r="A454" s="23"/>
      <c r="B454" s="24"/>
      <c r="C454" s="27"/>
      <c r="AC454" s="66"/>
    </row>
    <row r="455" spans="1:29">
      <c r="A455" s="23"/>
      <c r="B455" s="24"/>
      <c r="C455" s="27"/>
      <c r="AC455" s="66"/>
    </row>
    <row r="456" spans="1:29">
      <c r="A456" s="23"/>
      <c r="B456" s="24"/>
      <c r="C456" s="27"/>
      <c r="AC456" s="66"/>
    </row>
    <row r="457" spans="1:29">
      <c r="A457" s="23"/>
      <c r="B457" s="24"/>
      <c r="C457" s="27"/>
      <c r="AC457" s="66"/>
    </row>
    <row r="458" spans="1:29">
      <c r="A458" s="23"/>
      <c r="B458" s="24"/>
      <c r="C458" s="27"/>
      <c r="AC458" s="66"/>
    </row>
    <row r="459" spans="1:29">
      <c r="A459" s="23"/>
      <c r="B459" s="24"/>
      <c r="C459" s="27"/>
      <c r="AC459" s="66"/>
    </row>
    <row r="460" spans="1:29">
      <c r="A460" s="23"/>
      <c r="B460" s="24"/>
      <c r="C460" s="27"/>
      <c r="AC460" s="66"/>
    </row>
    <row r="461" spans="1:29">
      <c r="A461" s="23"/>
      <c r="B461" s="24"/>
      <c r="C461" s="27"/>
      <c r="AC461" s="66"/>
    </row>
    <row r="462" spans="1:29">
      <c r="A462" s="23"/>
      <c r="B462" s="24"/>
      <c r="C462" s="27"/>
      <c r="AC462" s="66"/>
    </row>
    <row r="463" spans="1:29">
      <c r="A463" s="23"/>
      <c r="B463" s="24"/>
      <c r="C463" s="27"/>
      <c r="AC463" s="66"/>
    </row>
    <row r="464" spans="1:29">
      <c r="A464" s="23"/>
      <c r="B464" s="24"/>
      <c r="C464" s="27"/>
      <c r="AC464" s="66"/>
    </row>
    <row r="465" spans="1:29">
      <c r="A465" s="23"/>
      <c r="B465" s="24"/>
      <c r="C465" s="27"/>
      <c r="AC465" s="66"/>
    </row>
    <row r="466" spans="1:29">
      <c r="A466" s="23"/>
      <c r="B466" s="24"/>
      <c r="C466" s="27"/>
      <c r="AC466" s="66"/>
    </row>
    <row r="467" spans="1:29">
      <c r="A467" s="23"/>
      <c r="B467" s="24"/>
      <c r="C467" s="27"/>
      <c r="AC467" s="66"/>
    </row>
    <row r="468" spans="1:29">
      <c r="A468" s="23"/>
      <c r="B468" s="24"/>
      <c r="C468" s="27"/>
      <c r="AC468" s="66"/>
    </row>
    <row r="469" spans="1:29">
      <c r="A469" s="23"/>
      <c r="B469" s="24"/>
      <c r="C469" s="27"/>
      <c r="AC469" s="66"/>
    </row>
    <row r="470" spans="1:29">
      <c r="A470" s="23"/>
      <c r="B470" s="24"/>
      <c r="C470" s="27"/>
      <c r="AC470" s="66"/>
    </row>
    <row r="471" spans="1:29">
      <c r="A471" s="23"/>
      <c r="B471" s="24"/>
      <c r="C471" s="27"/>
      <c r="AC471" s="66"/>
    </row>
    <row r="472" spans="1:29">
      <c r="A472" s="23"/>
      <c r="B472" s="24"/>
      <c r="C472" s="27"/>
      <c r="AC472" s="66"/>
    </row>
    <row r="473" spans="1:29">
      <c r="A473" s="23"/>
      <c r="B473" s="24"/>
      <c r="C473" s="27"/>
      <c r="AC473" s="66"/>
    </row>
    <row r="474" spans="1:29">
      <c r="A474" s="23"/>
      <c r="B474" s="24"/>
      <c r="C474" s="27"/>
      <c r="AC474" s="66"/>
    </row>
    <row r="475" spans="1:29">
      <c r="A475" s="23"/>
      <c r="B475" s="24"/>
      <c r="C475" s="27"/>
      <c r="AC475" s="66"/>
    </row>
    <row r="476" spans="1:29">
      <c r="A476" s="23"/>
      <c r="B476" s="24"/>
      <c r="C476" s="27"/>
      <c r="AC476" s="66"/>
    </row>
    <row r="477" spans="1:29">
      <c r="A477" s="23"/>
      <c r="B477" s="24"/>
      <c r="C477" s="27"/>
      <c r="AC477" s="66"/>
    </row>
    <row r="478" spans="1:29">
      <c r="A478" s="23"/>
      <c r="B478" s="24"/>
      <c r="C478" s="27"/>
      <c r="AC478" s="66"/>
    </row>
    <row r="479" spans="1:29">
      <c r="A479" s="23"/>
      <c r="B479" s="24"/>
      <c r="C479" s="27"/>
      <c r="AC479" s="66"/>
    </row>
    <row r="480" spans="1:29">
      <c r="A480" s="23"/>
      <c r="B480" s="24"/>
      <c r="C480" s="27"/>
      <c r="AC480" s="66"/>
    </row>
    <row r="481" spans="1:29">
      <c r="A481" s="23"/>
      <c r="B481" s="24"/>
      <c r="C481" s="27"/>
      <c r="AC481" s="66"/>
    </row>
    <row r="482" spans="1:29">
      <c r="A482" s="23"/>
      <c r="B482" s="24"/>
      <c r="C482" s="27"/>
      <c r="AC482" s="66"/>
    </row>
    <row r="483" spans="1:29">
      <c r="A483" s="23"/>
      <c r="B483" s="24"/>
      <c r="C483" s="27"/>
      <c r="AC483" s="66"/>
    </row>
    <row r="484" spans="1:29">
      <c r="A484" s="23"/>
      <c r="B484" s="24"/>
      <c r="C484" s="27"/>
      <c r="AC484" s="66"/>
    </row>
    <row r="485" spans="1:29">
      <c r="A485" s="23"/>
      <c r="B485" s="24"/>
      <c r="C485" s="27"/>
      <c r="AC485" s="66"/>
    </row>
    <row r="486" spans="1:29">
      <c r="A486" s="23"/>
      <c r="B486" s="24"/>
      <c r="C486" s="27"/>
      <c r="AC486" s="66"/>
    </row>
    <row r="487" spans="1:29">
      <c r="A487" s="23"/>
      <c r="B487" s="24"/>
      <c r="C487" s="27"/>
      <c r="AC487" s="66"/>
    </row>
    <row r="488" spans="1:29">
      <c r="A488" s="23"/>
      <c r="B488" s="24"/>
      <c r="C488" s="27"/>
      <c r="AC488" s="66"/>
    </row>
    <row r="489" spans="1:29">
      <c r="A489" s="23"/>
      <c r="B489" s="24"/>
      <c r="C489" s="27"/>
      <c r="AC489" s="66"/>
    </row>
    <row r="490" spans="1:29">
      <c r="A490" s="23"/>
      <c r="B490" s="24"/>
      <c r="C490" s="27"/>
      <c r="AC490" s="66"/>
    </row>
    <row r="491" spans="1:29">
      <c r="A491" s="23"/>
      <c r="B491" s="24"/>
      <c r="C491" s="27"/>
      <c r="AC491" s="66"/>
    </row>
    <row r="492" spans="1:29">
      <c r="A492" s="23"/>
      <c r="B492" s="24"/>
      <c r="C492" s="27"/>
      <c r="AC492" s="66"/>
    </row>
    <row r="493" spans="1:29">
      <c r="A493" s="23"/>
      <c r="B493" s="24"/>
      <c r="C493" s="27"/>
      <c r="AC493" s="66"/>
    </row>
    <row r="494" spans="1:29">
      <c r="A494" s="23"/>
      <c r="B494" s="24"/>
      <c r="C494" s="27"/>
      <c r="AC494" s="66"/>
    </row>
    <row r="495" spans="1:29">
      <c r="A495" s="23"/>
      <c r="B495" s="24"/>
      <c r="C495" s="27"/>
      <c r="AC495" s="66"/>
    </row>
    <row r="496" spans="1:29">
      <c r="A496" s="23"/>
      <c r="B496" s="24"/>
      <c r="C496" s="27"/>
      <c r="AC496" s="66"/>
    </row>
    <row r="497" spans="1:29">
      <c r="A497" s="23"/>
      <c r="B497" s="24"/>
      <c r="C497" s="27"/>
      <c r="AC497" s="66"/>
    </row>
    <row r="498" spans="1:29">
      <c r="A498" s="23"/>
      <c r="B498" s="24"/>
      <c r="C498" s="27"/>
      <c r="AC498" s="66"/>
    </row>
    <row r="499" spans="1:29">
      <c r="A499" s="23"/>
      <c r="B499" s="24"/>
      <c r="C499" s="27"/>
      <c r="AC499" s="66"/>
    </row>
    <row r="500" spans="1:29">
      <c r="A500" s="23"/>
      <c r="B500" s="24"/>
      <c r="C500" s="27"/>
      <c r="AC500" s="66"/>
    </row>
    <row r="501" spans="1:29">
      <c r="A501" s="23"/>
      <c r="B501" s="24"/>
      <c r="C501" s="27"/>
      <c r="AC501" s="66"/>
    </row>
    <row r="502" spans="1:29">
      <c r="A502" s="23"/>
      <c r="B502" s="24"/>
      <c r="C502" s="27"/>
      <c r="AC502" s="66"/>
    </row>
    <row r="503" spans="1:29">
      <c r="A503" s="23"/>
      <c r="B503" s="24"/>
      <c r="C503" s="27"/>
      <c r="AC503" s="66"/>
    </row>
    <row r="504" spans="1:29">
      <c r="A504" s="23"/>
      <c r="B504" s="24"/>
      <c r="C504" s="27"/>
      <c r="AC504" s="66"/>
    </row>
    <row r="505" spans="1:29">
      <c r="A505" s="23"/>
      <c r="B505" s="24"/>
      <c r="C505" s="27"/>
      <c r="AC505" s="66"/>
    </row>
    <row r="506" spans="1:29">
      <c r="A506" s="23"/>
      <c r="B506" s="24"/>
      <c r="C506" s="27"/>
      <c r="AC506" s="66"/>
    </row>
    <row r="507" spans="1:29">
      <c r="A507" s="23"/>
      <c r="B507" s="24"/>
      <c r="C507" s="27"/>
      <c r="AC507" s="66"/>
    </row>
    <row r="508" spans="1:29">
      <c r="A508" s="23"/>
      <c r="B508" s="24"/>
      <c r="C508" s="27"/>
      <c r="AC508" s="66"/>
    </row>
    <row r="509" spans="1:29">
      <c r="A509" s="23"/>
      <c r="B509" s="24"/>
      <c r="C509" s="27"/>
      <c r="AC509" s="66"/>
    </row>
    <row r="510" spans="1:29">
      <c r="A510" s="23"/>
      <c r="B510" s="24"/>
      <c r="C510" s="27"/>
      <c r="AC510" s="66"/>
    </row>
    <row r="511" spans="1:29">
      <c r="A511" s="23"/>
      <c r="B511" s="24"/>
      <c r="C511" s="27"/>
      <c r="AC511" s="66"/>
    </row>
    <row r="512" spans="1:29">
      <c r="A512" s="23"/>
      <c r="B512" s="24"/>
      <c r="C512" s="27"/>
      <c r="AC512" s="66"/>
    </row>
    <row r="513" spans="1:29">
      <c r="A513" s="23"/>
      <c r="B513" s="24"/>
      <c r="C513" s="27"/>
      <c r="AC513" s="66"/>
    </row>
    <row r="514" spans="1:29">
      <c r="A514" s="23"/>
      <c r="B514" s="24"/>
      <c r="C514" s="27"/>
      <c r="AC514" s="66"/>
    </row>
    <row r="515" spans="1:29">
      <c r="A515" s="23"/>
      <c r="B515" s="24"/>
      <c r="C515" s="27"/>
      <c r="AC515" s="66"/>
    </row>
    <row r="516" spans="1:29">
      <c r="A516" s="23"/>
      <c r="B516" s="24"/>
      <c r="C516" s="27"/>
      <c r="AC516" s="66"/>
    </row>
    <row r="517" spans="1:29">
      <c r="A517" s="23"/>
      <c r="B517" s="24"/>
      <c r="C517" s="27"/>
      <c r="AC517" s="66"/>
    </row>
    <row r="518" spans="1:29">
      <c r="A518" s="23"/>
      <c r="B518" s="24"/>
      <c r="C518" s="27"/>
      <c r="AC518" s="66"/>
    </row>
    <row r="519" spans="1:29">
      <c r="A519" s="23"/>
      <c r="B519" s="24"/>
      <c r="C519" s="27"/>
      <c r="AC519" s="66"/>
    </row>
    <row r="520" spans="1:29">
      <c r="A520" s="23"/>
      <c r="B520" s="24"/>
      <c r="C520" s="27"/>
      <c r="AC520" s="66"/>
    </row>
    <row r="521" spans="1:29">
      <c r="A521" s="23"/>
      <c r="B521" s="24"/>
      <c r="C521" s="27"/>
      <c r="AC521" s="66"/>
    </row>
    <row r="522" spans="1:29">
      <c r="A522" s="23"/>
      <c r="B522" s="24"/>
      <c r="C522" s="27"/>
      <c r="AC522" s="66"/>
    </row>
    <row r="523" spans="1:29">
      <c r="A523" s="23"/>
      <c r="B523" s="24"/>
      <c r="C523" s="27"/>
      <c r="AC523" s="66"/>
    </row>
    <row r="524" spans="1:29">
      <c r="A524" s="23"/>
      <c r="B524" s="24"/>
      <c r="C524" s="27"/>
      <c r="AC524" s="66"/>
    </row>
    <row r="525" spans="1:29">
      <c r="A525" s="23"/>
      <c r="B525" s="24"/>
      <c r="C525" s="27"/>
      <c r="AC525" s="66"/>
    </row>
    <row r="526" spans="1:29">
      <c r="A526" s="23"/>
      <c r="B526" s="24"/>
      <c r="C526" s="27"/>
      <c r="AC526" s="66"/>
    </row>
    <row r="527" spans="1:29">
      <c r="A527" s="23"/>
      <c r="B527" s="24"/>
      <c r="C527" s="27"/>
      <c r="AC527" s="66"/>
    </row>
    <row r="528" spans="1:29">
      <c r="A528" s="23"/>
      <c r="B528" s="24"/>
      <c r="C528" s="27"/>
      <c r="AC528" s="66"/>
    </row>
    <row r="529" spans="1:29">
      <c r="A529" s="23"/>
      <c r="B529" s="24"/>
      <c r="C529" s="27"/>
      <c r="AC529" s="66"/>
    </row>
    <row r="530" spans="1:29">
      <c r="A530" s="23"/>
      <c r="B530" s="24"/>
      <c r="C530" s="27"/>
      <c r="AC530" s="66"/>
    </row>
    <row r="531" spans="1:29">
      <c r="A531" s="23"/>
      <c r="B531" s="24"/>
      <c r="C531" s="27"/>
      <c r="AC531" s="66"/>
    </row>
    <row r="532" spans="1:29">
      <c r="A532" s="23"/>
      <c r="B532" s="24"/>
      <c r="C532" s="27"/>
      <c r="AC532" s="66"/>
    </row>
    <row r="533" spans="1:29">
      <c r="A533" s="23"/>
      <c r="B533" s="24"/>
      <c r="C533" s="27"/>
      <c r="AC533" s="66"/>
    </row>
    <row r="534" spans="1:29">
      <c r="A534" s="23"/>
      <c r="B534" s="24"/>
      <c r="C534" s="27"/>
      <c r="AC534" s="66"/>
    </row>
    <row r="535" spans="1:29">
      <c r="A535" s="23"/>
      <c r="B535" s="24"/>
      <c r="C535" s="27"/>
      <c r="AC535" s="66"/>
    </row>
    <row r="536" spans="1:29">
      <c r="A536" s="23"/>
      <c r="B536" s="24"/>
      <c r="C536" s="27"/>
      <c r="AC536" s="66"/>
    </row>
    <row r="537" spans="1:29">
      <c r="A537" s="23"/>
      <c r="B537" s="24"/>
      <c r="C537" s="27"/>
      <c r="AC537" s="66"/>
    </row>
    <row r="538" spans="1:29">
      <c r="A538" s="23"/>
      <c r="B538" s="24"/>
      <c r="C538" s="27"/>
      <c r="AC538" s="66"/>
    </row>
    <row r="539" spans="1:29">
      <c r="A539" s="20"/>
      <c r="B539" s="20"/>
      <c r="C539" s="27"/>
      <c r="AC539" s="66"/>
    </row>
    <row r="540" spans="1:29">
      <c r="A540" s="20"/>
      <c r="B540" s="20"/>
      <c r="C540" s="27"/>
      <c r="AC540" s="66"/>
    </row>
    <row r="541" spans="1:29">
      <c r="A541" s="20"/>
      <c r="B541" s="20"/>
      <c r="C541" s="27"/>
      <c r="AC541" s="66"/>
    </row>
    <row r="542" spans="1:29">
      <c r="A542" s="20"/>
      <c r="B542" s="20"/>
      <c r="C542" s="27"/>
      <c r="AC542" s="66"/>
    </row>
    <row r="543" spans="1:29">
      <c r="A543" s="20"/>
      <c r="B543" s="20"/>
      <c r="C543" s="27"/>
      <c r="AC543" s="66"/>
    </row>
    <row r="544" spans="1:29">
      <c r="A544" s="20"/>
      <c r="B544" s="20"/>
      <c r="C544" s="27"/>
      <c r="AC544" s="66"/>
    </row>
    <row r="545" spans="1:29">
      <c r="A545" s="20"/>
      <c r="B545" s="20"/>
      <c r="C545" s="27"/>
      <c r="AC545" s="66"/>
    </row>
    <row r="546" spans="1:29">
      <c r="A546" s="20"/>
      <c r="B546" s="20"/>
      <c r="C546" s="27"/>
      <c r="AC546" s="66"/>
    </row>
    <row r="547" spans="1:29">
      <c r="A547" s="20"/>
      <c r="B547" s="20"/>
      <c r="C547" s="27"/>
      <c r="AC547" s="66"/>
    </row>
    <row r="548" spans="1:29">
      <c r="A548" s="20"/>
      <c r="B548" s="20"/>
      <c r="C548" s="27"/>
      <c r="AC548" s="66"/>
    </row>
    <row r="549" spans="1:29">
      <c r="A549" s="20"/>
      <c r="B549" s="20"/>
      <c r="C549" s="27"/>
      <c r="AC549" s="66"/>
    </row>
    <row r="550" spans="1:29">
      <c r="A550" s="20"/>
      <c r="B550" s="20"/>
      <c r="C550" s="27"/>
      <c r="AC550" s="66"/>
    </row>
    <row r="551" spans="1:29">
      <c r="A551" s="20"/>
      <c r="B551" s="20"/>
      <c r="C551" s="27"/>
      <c r="AC551" s="66"/>
    </row>
    <row r="552" spans="1:29">
      <c r="A552" s="20"/>
      <c r="B552" s="20"/>
      <c r="C552" s="27"/>
      <c r="AC552" s="66"/>
    </row>
    <row r="553" spans="1:29">
      <c r="A553" s="20"/>
      <c r="B553" s="20"/>
      <c r="C553" s="27"/>
      <c r="AC553" s="66"/>
    </row>
    <row r="554" spans="1:29">
      <c r="A554" s="20"/>
      <c r="B554" s="20"/>
      <c r="C554" s="27"/>
      <c r="AC554" s="66"/>
    </row>
    <row r="555" spans="1:29">
      <c r="A555" s="20"/>
      <c r="B555" s="20"/>
      <c r="C555" s="27"/>
      <c r="AC555" s="66"/>
    </row>
    <row r="556" spans="1:29">
      <c r="A556" s="20"/>
      <c r="B556" s="20"/>
      <c r="C556" s="27"/>
      <c r="AC556" s="66"/>
    </row>
    <row r="557" spans="1:29">
      <c r="A557" s="20"/>
      <c r="B557" s="20"/>
      <c r="C557" s="27"/>
      <c r="AC557" s="66"/>
    </row>
    <row r="558" spans="1:29">
      <c r="A558" s="20"/>
      <c r="B558" s="20"/>
      <c r="C558" s="27"/>
      <c r="AC558" s="66"/>
    </row>
    <row r="559" spans="1:29">
      <c r="A559" s="20"/>
      <c r="B559" s="20"/>
      <c r="C559" s="27"/>
      <c r="AC559" s="66"/>
    </row>
    <row r="560" spans="1:29">
      <c r="A560" s="20"/>
      <c r="B560" s="20"/>
      <c r="C560" s="27"/>
      <c r="AC560" s="66"/>
    </row>
    <row r="561" spans="1:29">
      <c r="A561" s="20"/>
      <c r="B561" s="20"/>
      <c r="C561" s="27"/>
      <c r="AC561" s="66"/>
    </row>
    <row r="562" spans="1:29">
      <c r="A562" s="20"/>
      <c r="B562" s="20"/>
      <c r="C562" s="27"/>
      <c r="AC562" s="66"/>
    </row>
    <row r="563" spans="1:29">
      <c r="A563" s="20"/>
      <c r="B563" s="20"/>
      <c r="C563" s="27"/>
      <c r="AC563" s="66"/>
    </row>
    <row r="564" spans="1:29">
      <c r="A564" s="20"/>
      <c r="B564" s="20"/>
      <c r="C564" s="27"/>
      <c r="AC564" s="66"/>
    </row>
    <row r="565" spans="1:29">
      <c r="A565" s="20"/>
      <c r="B565" s="20"/>
      <c r="C565" s="27"/>
      <c r="AC565" s="66"/>
    </row>
    <row r="566" spans="1:29">
      <c r="A566" s="20"/>
      <c r="B566" s="20"/>
      <c r="C566" s="27"/>
      <c r="AC566" s="66"/>
    </row>
    <row r="567" spans="1:29">
      <c r="A567" s="20"/>
      <c r="B567" s="20"/>
      <c r="C567" s="27"/>
      <c r="AC567" s="66"/>
    </row>
    <row r="568" spans="1:29">
      <c r="A568" s="20"/>
      <c r="B568" s="20"/>
      <c r="C568" s="27"/>
      <c r="AC568" s="66"/>
    </row>
    <row r="569" spans="1:29">
      <c r="A569" s="20"/>
      <c r="B569" s="20"/>
      <c r="C569" s="27"/>
      <c r="AC569" s="66"/>
    </row>
    <row r="570" spans="1:29">
      <c r="A570" s="20"/>
      <c r="B570" s="20"/>
      <c r="C570" s="27"/>
      <c r="AC570" s="66"/>
    </row>
    <row r="571" spans="1:29">
      <c r="A571" s="20"/>
      <c r="B571" s="20"/>
      <c r="C571" s="27"/>
      <c r="AC571" s="66"/>
    </row>
    <row r="572" spans="1:29">
      <c r="A572" s="20"/>
      <c r="B572" s="20"/>
      <c r="C572" s="27"/>
      <c r="AC572" s="66"/>
    </row>
    <row r="573" spans="1:29">
      <c r="A573" s="20"/>
      <c r="B573" s="20"/>
      <c r="C573" s="27"/>
      <c r="AC573" s="66"/>
    </row>
    <row r="574" spans="1:29">
      <c r="A574" s="20"/>
      <c r="B574" s="20"/>
      <c r="C574" s="27"/>
      <c r="AC574" s="66"/>
    </row>
    <row r="575" spans="1:29">
      <c r="A575" s="20"/>
      <c r="B575" s="20"/>
      <c r="C575" s="27"/>
      <c r="AC575" s="66"/>
    </row>
    <row r="576" spans="1:29">
      <c r="A576" s="20"/>
      <c r="B576" s="20"/>
      <c r="C576" s="27"/>
      <c r="AC576" s="66"/>
    </row>
    <row r="577" spans="1:29">
      <c r="A577" s="20"/>
      <c r="B577" s="20"/>
      <c r="C577" s="27"/>
      <c r="AC577" s="66"/>
    </row>
    <row r="578" spans="1:29">
      <c r="A578" s="20"/>
      <c r="B578" s="20"/>
      <c r="C578" s="27"/>
      <c r="AC578" s="66"/>
    </row>
    <row r="579" spans="1:29">
      <c r="A579" s="20"/>
      <c r="B579" s="20"/>
      <c r="C579" s="27"/>
      <c r="AC579" s="66"/>
    </row>
    <row r="580" spans="1:29">
      <c r="A580" s="20"/>
      <c r="B580" s="20"/>
      <c r="C580" s="27"/>
      <c r="AC580" s="66"/>
    </row>
    <row r="581" spans="1:29">
      <c r="A581" s="20"/>
      <c r="B581" s="20"/>
      <c r="C581" s="27"/>
      <c r="AC581" s="66"/>
    </row>
    <row r="582" spans="1:29">
      <c r="A582" s="20"/>
      <c r="B582" s="20"/>
      <c r="C582" s="27"/>
      <c r="AC582" s="66"/>
    </row>
    <row r="583" spans="1:29">
      <c r="A583" s="20"/>
      <c r="B583" s="20"/>
      <c r="C583" s="27"/>
      <c r="AC583" s="66"/>
    </row>
    <row r="584" spans="1:29">
      <c r="A584" s="20"/>
      <c r="B584" s="20"/>
      <c r="C584" s="27"/>
      <c r="AC584" s="66"/>
    </row>
    <row r="585" spans="1:29">
      <c r="A585" s="20"/>
      <c r="B585" s="20"/>
      <c r="C585" s="27"/>
      <c r="AC585" s="66"/>
    </row>
    <row r="586" spans="1:29">
      <c r="A586" s="20"/>
      <c r="B586" s="20"/>
      <c r="C586" s="27"/>
      <c r="AC586" s="66"/>
    </row>
    <row r="587" spans="1:29">
      <c r="A587" s="20"/>
      <c r="B587" s="20"/>
      <c r="C587" s="27"/>
      <c r="AC587" s="66"/>
    </row>
    <row r="588" spans="1:29">
      <c r="A588" s="20"/>
      <c r="B588" s="20"/>
      <c r="C588" s="27"/>
      <c r="AC588" s="66"/>
    </row>
    <row r="589" spans="1:29">
      <c r="A589" s="20"/>
      <c r="B589" s="20"/>
      <c r="C589" s="27"/>
      <c r="AC589" s="66"/>
    </row>
    <row r="590" spans="1:29">
      <c r="A590" s="20"/>
      <c r="B590" s="20"/>
      <c r="C590" s="27"/>
      <c r="AC590" s="66"/>
    </row>
    <row r="591" spans="1:29">
      <c r="A591" s="20"/>
      <c r="B591" s="20"/>
      <c r="C591" s="27"/>
      <c r="AC591" s="66"/>
    </row>
    <row r="592" spans="1:29">
      <c r="A592" s="20"/>
      <c r="B592" s="20"/>
      <c r="C592" s="27"/>
      <c r="AC592" s="66"/>
    </row>
    <row r="593" spans="1:29">
      <c r="A593" s="20"/>
      <c r="B593" s="20"/>
      <c r="C593" s="27"/>
      <c r="AC593" s="66"/>
    </row>
    <row r="594" spans="1:29">
      <c r="A594" s="20"/>
      <c r="B594" s="20"/>
      <c r="C594" s="27"/>
      <c r="AC594" s="66"/>
    </row>
    <row r="595" spans="1:29">
      <c r="A595" s="20"/>
      <c r="B595" s="20"/>
      <c r="C595" s="27"/>
      <c r="AC595" s="66"/>
    </row>
    <row r="596" spans="1:29">
      <c r="A596" s="20"/>
      <c r="B596" s="20"/>
      <c r="C596" s="27"/>
      <c r="AC596" s="66"/>
    </row>
    <row r="597" spans="1:29">
      <c r="A597" s="20"/>
      <c r="B597" s="20"/>
      <c r="C597" s="27"/>
      <c r="AC597" s="66"/>
    </row>
    <row r="598" spans="1:29">
      <c r="A598" s="20"/>
      <c r="B598" s="20"/>
      <c r="C598" s="27"/>
      <c r="AC598" s="66"/>
    </row>
    <row r="599" spans="1:29">
      <c r="A599" s="20"/>
      <c r="B599" s="20"/>
      <c r="C599" s="27"/>
      <c r="AC599" s="66"/>
    </row>
    <row r="600" spans="1:29">
      <c r="A600" s="20"/>
      <c r="B600" s="20"/>
      <c r="C600" s="27"/>
      <c r="AC600" s="66"/>
    </row>
    <row r="601" spans="1:29">
      <c r="A601" s="20"/>
      <c r="B601" s="20"/>
      <c r="C601" s="27"/>
      <c r="AC601" s="66"/>
    </row>
    <row r="602" spans="1:29">
      <c r="A602" s="20"/>
      <c r="B602" s="20"/>
      <c r="C602" s="27"/>
      <c r="AC602" s="66"/>
    </row>
    <row r="603" spans="1:29">
      <c r="A603" s="20"/>
      <c r="B603" s="20"/>
      <c r="C603" s="27"/>
      <c r="AC603" s="66"/>
    </row>
    <row r="604" spans="1:29">
      <c r="A604" s="20"/>
      <c r="B604" s="20"/>
      <c r="C604" s="27"/>
      <c r="AC604" s="66"/>
    </row>
    <row r="605" spans="1:29">
      <c r="A605" s="20"/>
      <c r="B605" s="20"/>
      <c r="C605" s="27"/>
      <c r="AC605" s="66"/>
    </row>
    <row r="606" spans="1:29">
      <c r="A606" s="20"/>
      <c r="B606" s="20"/>
      <c r="C606" s="27"/>
      <c r="AC606" s="66"/>
    </row>
    <row r="607" spans="1:29">
      <c r="A607" s="20"/>
      <c r="B607" s="20"/>
      <c r="C607" s="27"/>
      <c r="AC607" s="66"/>
    </row>
    <row r="608" spans="1:29">
      <c r="A608" s="20"/>
      <c r="B608" s="20"/>
      <c r="C608" s="27"/>
      <c r="AC608" s="66"/>
    </row>
    <row r="609" spans="1:29">
      <c r="A609" s="20"/>
      <c r="B609" s="20"/>
      <c r="C609" s="27"/>
      <c r="AC609" s="66"/>
    </row>
    <row r="610" spans="1:29">
      <c r="A610" s="20"/>
      <c r="B610" s="20"/>
      <c r="C610" s="27"/>
      <c r="AC610" s="66"/>
    </row>
    <row r="611" spans="1:29">
      <c r="A611" s="20"/>
      <c r="B611" s="20"/>
      <c r="C611" s="27"/>
      <c r="AC611" s="66"/>
    </row>
    <row r="612" spans="1:29">
      <c r="A612" s="20"/>
      <c r="B612" s="20"/>
      <c r="C612" s="27"/>
      <c r="AC612" s="66"/>
    </row>
    <row r="613" spans="1:29">
      <c r="A613" s="20"/>
      <c r="B613" s="20"/>
      <c r="C613" s="27"/>
      <c r="AC613" s="66"/>
    </row>
    <row r="614" spans="1:29">
      <c r="A614" s="20"/>
      <c r="B614" s="20"/>
      <c r="C614" s="27"/>
      <c r="AC614" s="66"/>
    </row>
    <row r="615" spans="1:29">
      <c r="A615" s="20"/>
      <c r="B615" s="20"/>
      <c r="C615" s="27"/>
      <c r="AC615" s="66"/>
    </row>
    <row r="616" spans="1:29">
      <c r="A616" s="20"/>
      <c r="B616" s="20"/>
      <c r="C616" s="27"/>
      <c r="AC616" s="66"/>
    </row>
    <row r="617" spans="1:29">
      <c r="A617" s="20"/>
      <c r="B617" s="20"/>
      <c r="C617" s="27"/>
      <c r="AC617" s="66"/>
    </row>
    <row r="618" spans="1:29">
      <c r="A618" s="20"/>
      <c r="B618" s="20"/>
      <c r="C618" s="27"/>
      <c r="AC618" s="66"/>
    </row>
    <row r="619" spans="1:29">
      <c r="A619" s="20"/>
      <c r="B619" s="20"/>
      <c r="C619" s="27"/>
      <c r="AC619" s="66"/>
    </row>
    <row r="620" spans="1:29">
      <c r="A620" s="20"/>
      <c r="B620" s="20"/>
      <c r="C620" s="27"/>
      <c r="AC620" s="66"/>
    </row>
    <row r="621" spans="1:29">
      <c r="A621" s="20"/>
      <c r="B621" s="20"/>
      <c r="C621" s="27"/>
      <c r="AC621" s="66"/>
    </row>
    <row r="622" spans="1:29">
      <c r="A622" s="20"/>
      <c r="B622" s="20"/>
      <c r="C622" s="27"/>
      <c r="AC622" s="66"/>
    </row>
    <row r="623" spans="1:29">
      <c r="A623" s="20"/>
      <c r="B623" s="20"/>
      <c r="C623" s="27"/>
      <c r="AC623" s="66"/>
    </row>
    <row r="624" spans="1:29">
      <c r="A624" s="20"/>
      <c r="B624" s="20"/>
      <c r="C624" s="27"/>
      <c r="AC624" s="66"/>
    </row>
    <row r="625" spans="1:29">
      <c r="A625" s="20"/>
      <c r="B625" s="20"/>
      <c r="C625" s="27"/>
      <c r="AC625" s="66"/>
    </row>
    <row r="626" spans="1:29">
      <c r="A626" s="20"/>
      <c r="B626" s="20"/>
      <c r="C626" s="27"/>
      <c r="AC626" s="66"/>
    </row>
    <row r="627" spans="1:29">
      <c r="A627" s="20"/>
      <c r="B627" s="20"/>
      <c r="C627" s="27"/>
      <c r="AC627" s="66"/>
    </row>
    <row r="628" spans="1:29">
      <c r="A628" s="20"/>
      <c r="B628" s="20"/>
      <c r="C628" s="27"/>
      <c r="AC628" s="66"/>
    </row>
    <row r="629" spans="1:29">
      <c r="A629" s="20"/>
      <c r="B629" s="20"/>
      <c r="C629" s="27"/>
      <c r="AC629" s="66"/>
    </row>
    <row r="630" spans="1:29">
      <c r="A630" s="20"/>
      <c r="B630" s="20"/>
      <c r="C630" s="27"/>
      <c r="AC630" s="66"/>
    </row>
    <row r="631" spans="1:29">
      <c r="A631" s="20"/>
      <c r="B631" s="20"/>
      <c r="C631" s="27"/>
      <c r="AC631" s="66"/>
    </row>
    <row r="632" spans="1:29">
      <c r="A632" s="20"/>
      <c r="B632" s="20"/>
      <c r="C632" s="27"/>
      <c r="AC632" s="66"/>
    </row>
    <row r="633" spans="1:29">
      <c r="A633" s="20"/>
      <c r="B633" s="20"/>
      <c r="C633" s="27"/>
      <c r="AC633" s="66"/>
    </row>
    <row r="634" spans="1:29">
      <c r="A634" s="20"/>
      <c r="B634" s="20"/>
      <c r="C634" s="27"/>
      <c r="AC634" s="66"/>
    </row>
    <row r="635" spans="1:29">
      <c r="A635" s="20"/>
      <c r="B635" s="20"/>
      <c r="C635" s="27"/>
      <c r="AC635" s="66"/>
    </row>
    <row r="636" spans="1:29">
      <c r="A636" s="20"/>
      <c r="B636" s="20"/>
      <c r="C636" s="27"/>
      <c r="AC636" s="66"/>
    </row>
    <row r="637" spans="1:29">
      <c r="A637" s="20"/>
      <c r="B637" s="20"/>
      <c r="C637" s="27"/>
      <c r="AC637" s="66"/>
    </row>
    <row r="638" spans="1:29">
      <c r="A638" s="20"/>
      <c r="B638" s="20"/>
      <c r="C638" s="27"/>
      <c r="AC638" s="66"/>
    </row>
    <row r="639" spans="1:29">
      <c r="A639" s="20"/>
      <c r="B639" s="20"/>
      <c r="C639" s="27"/>
      <c r="AC639" s="66"/>
    </row>
    <row r="640" spans="1:29">
      <c r="A640" s="20"/>
      <c r="B640" s="20"/>
      <c r="C640" s="27"/>
      <c r="AC640" s="66"/>
    </row>
    <row r="641" spans="1:29">
      <c r="A641" s="20"/>
      <c r="B641" s="20"/>
      <c r="C641" s="27"/>
      <c r="AC641" s="66"/>
    </row>
    <row r="642" spans="1:29">
      <c r="A642" s="20"/>
      <c r="B642" s="20"/>
      <c r="C642" s="27"/>
      <c r="AC642" s="66"/>
    </row>
    <row r="643" spans="1:29">
      <c r="A643" s="20"/>
      <c r="B643" s="20"/>
      <c r="C643" s="27"/>
      <c r="AC643" s="66"/>
    </row>
    <row r="644" spans="1:29">
      <c r="A644" s="20"/>
      <c r="B644" s="20"/>
      <c r="C644" s="27"/>
      <c r="AC644" s="66"/>
    </row>
    <row r="645" spans="1:29">
      <c r="A645" s="20"/>
      <c r="B645" s="20"/>
      <c r="C645" s="27"/>
      <c r="AC645" s="66"/>
    </row>
    <row r="646" spans="1:29">
      <c r="A646" s="20"/>
      <c r="B646" s="20"/>
      <c r="C646" s="27"/>
      <c r="AC646" s="66"/>
    </row>
    <row r="647" spans="1:29">
      <c r="A647" s="20"/>
      <c r="B647" s="20"/>
      <c r="C647" s="27"/>
      <c r="AC647" s="66"/>
    </row>
    <row r="648" spans="1:29">
      <c r="A648" s="20"/>
      <c r="B648" s="20"/>
      <c r="C648" s="27"/>
      <c r="AC648" s="66"/>
    </row>
    <row r="649" spans="1:29">
      <c r="A649" s="20"/>
      <c r="B649" s="20"/>
      <c r="C649" s="27"/>
      <c r="AC649" s="66"/>
    </row>
    <row r="650" spans="1:29">
      <c r="A650" s="20"/>
      <c r="B650" s="20"/>
      <c r="C650" s="27"/>
      <c r="AC650" s="66"/>
    </row>
    <row r="651" spans="1:29">
      <c r="A651" s="20"/>
      <c r="B651" s="20"/>
      <c r="C651" s="27"/>
      <c r="AC651" s="66"/>
    </row>
    <row r="652" spans="1:29">
      <c r="A652" s="20"/>
      <c r="B652" s="20"/>
      <c r="C652" s="27"/>
      <c r="AC652" s="66"/>
    </row>
    <row r="653" spans="1:29">
      <c r="A653" s="20"/>
      <c r="B653" s="20"/>
      <c r="C653" s="27"/>
      <c r="AC653" s="66"/>
    </row>
    <row r="654" spans="1:29">
      <c r="A654" s="20"/>
      <c r="B654" s="20"/>
      <c r="C654" s="27"/>
      <c r="AC654" s="66"/>
    </row>
    <row r="655" spans="1:29">
      <c r="A655" s="20"/>
      <c r="B655" s="20"/>
      <c r="C655" s="27"/>
      <c r="AC655" s="66"/>
    </row>
    <row r="656" spans="1:29">
      <c r="A656" s="20"/>
      <c r="B656" s="20"/>
      <c r="C656" s="27"/>
      <c r="AC656" s="66"/>
    </row>
    <row r="657" spans="1:29">
      <c r="A657" s="20"/>
      <c r="B657" s="20"/>
      <c r="C657" s="27"/>
      <c r="AC657" s="66"/>
    </row>
    <row r="658" spans="1:29">
      <c r="A658" s="20"/>
      <c r="B658" s="20"/>
      <c r="C658" s="27"/>
      <c r="AC658" s="66"/>
    </row>
    <row r="659" spans="1:29">
      <c r="A659" s="20"/>
      <c r="B659" s="20"/>
      <c r="C659" s="27"/>
      <c r="AC659" s="66"/>
    </row>
    <row r="660" spans="1:29">
      <c r="A660" s="20"/>
      <c r="B660" s="20"/>
      <c r="C660" s="27"/>
      <c r="AC660" s="66"/>
    </row>
    <row r="661" spans="1:29">
      <c r="A661" s="20"/>
      <c r="B661" s="20"/>
      <c r="C661" s="27"/>
      <c r="AC661" s="66"/>
    </row>
    <row r="662" spans="1:29">
      <c r="A662" s="20"/>
      <c r="B662" s="20"/>
      <c r="C662" s="27"/>
      <c r="AC662" s="66"/>
    </row>
    <row r="663" spans="1:29">
      <c r="A663" s="20"/>
      <c r="B663" s="20"/>
      <c r="C663" s="27"/>
      <c r="AC663" s="66"/>
    </row>
    <row r="664" spans="1:29">
      <c r="A664" s="20"/>
      <c r="B664" s="20"/>
      <c r="C664" s="27"/>
      <c r="AC664" s="66"/>
    </row>
    <row r="665" spans="1:29">
      <c r="A665" s="20"/>
      <c r="B665" s="20"/>
      <c r="C665" s="27"/>
      <c r="AC665" s="66"/>
    </row>
    <row r="666" spans="1:29">
      <c r="A666" s="20"/>
      <c r="B666" s="20"/>
      <c r="C666" s="27"/>
      <c r="AC666" s="66"/>
    </row>
    <row r="667" spans="1:29">
      <c r="A667" s="20"/>
      <c r="B667" s="20"/>
      <c r="C667" s="27"/>
      <c r="AC667" s="66"/>
    </row>
    <row r="668" spans="1:29">
      <c r="A668" s="20"/>
      <c r="B668" s="20"/>
      <c r="C668" s="27"/>
      <c r="AC668" s="66"/>
    </row>
    <row r="669" spans="1:29">
      <c r="A669" s="20"/>
      <c r="B669" s="20"/>
      <c r="C669" s="27"/>
      <c r="AC669" s="66"/>
    </row>
    <row r="670" spans="1:29">
      <c r="A670" s="20"/>
      <c r="B670" s="20"/>
      <c r="C670" s="27"/>
      <c r="AC670" s="66"/>
    </row>
    <row r="671" spans="1:29">
      <c r="A671" s="20"/>
      <c r="B671" s="20"/>
      <c r="C671" s="27"/>
      <c r="AC671" s="66"/>
    </row>
    <row r="672" spans="1:29">
      <c r="A672" s="20"/>
      <c r="B672" s="20"/>
      <c r="C672" s="27"/>
      <c r="AC672" s="66"/>
    </row>
    <row r="673" spans="1:29">
      <c r="A673" s="20"/>
      <c r="B673" s="20"/>
      <c r="C673" s="27"/>
      <c r="AC673" s="66"/>
    </row>
    <row r="674" spans="1:29">
      <c r="A674" s="20"/>
      <c r="B674" s="20"/>
      <c r="C674" s="27"/>
      <c r="AC674" s="66"/>
    </row>
    <row r="675" spans="1:29">
      <c r="A675" s="20"/>
      <c r="B675" s="20"/>
      <c r="C675" s="27"/>
      <c r="AC675" s="66"/>
    </row>
    <row r="676" spans="1:29">
      <c r="A676" s="20"/>
      <c r="B676" s="20"/>
      <c r="C676" s="27"/>
      <c r="AC676" s="66"/>
    </row>
    <row r="677" spans="1:29">
      <c r="A677" s="20"/>
      <c r="B677" s="20"/>
      <c r="C677" s="27"/>
      <c r="AC677" s="66"/>
    </row>
    <row r="678" spans="1:29">
      <c r="A678" s="20"/>
      <c r="B678" s="20"/>
      <c r="C678" s="27"/>
      <c r="AC678" s="66"/>
    </row>
    <row r="679" spans="1:29">
      <c r="A679" s="20"/>
      <c r="B679" s="20"/>
      <c r="C679" s="27"/>
      <c r="AC679" s="66"/>
    </row>
    <row r="680" spans="1:29">
      <c r="A680" s="20"/>
      <c r="B680" s="20"/>
      <c r="C680" s="27"/>
      <c r="AC680" s="66"/>
    </row>
    <row r="681" spans="1:29">
      <c r="A681" s="20"/>
      <c r="B681" s="20"/>
      <c r="C681" s="27"/>
      <c r="AC681" s="66"/>
    </row>
    <row r="682" spans="1:29">
      <c r="A682" s="20"/>
      <c r="B682" s="20"/>
      <c r="C682" s="27"/>
      <c r="AC682" s="66"/>
    </row>
    <row r="683" spans="1:29">
      <c r="A683" s="20"/>
      <c r="B683" s="20"/>
      <c r="C683" s="27"/>
      <c r="AC683" s="66"/>
    </row>
    <row r="684" spans="1:29">
      <c r="A684" s="20"/>
      <c r="B684" s="20"/>
      <c r="C684" s="27"/>
      <c r="AC684" s="66"/>
    </row>
    <row r="685" spans="1:29">
      <c r="A685" s="20"/>
      <c r="B685" s="20"/>
      <c r="C685" s="27"/>
      <c r="AC685" s="66"/>
    </row>
    <row r="686" spans="1:29">
      <c r="A686" s="20"/>
      <c r="B686" s="20"/>
      <c r="C686" s="27"/>
      <c r="AC686" s="66"/>
    </row>
    <row r="687" spans="1:29">
      <c r="A687" s="20"/>
      <c r="B687" s="20"/>
      <c r="C687" s="27"/>
      <c r="AC687" s="66"/>
    </row>
    <row r="688" spans="1:29">
      <c r="A688" s="20"/>
      <c r="B688" s="20"/>
      <c r="C688" s="27"/>
      <c r="AC688" s="66"/>
    </row>
    <row r="689" spans="1:29">
      <c r="A689" s="20"/>
      <c r="B689" s="20"/>
      <c r="C689" s="27"/>
      <c r="AC689" s="66"/>
    </row>
    <row r="690" spans="1:29">
      <c r="A690" s="20"/>
      <c r="B690" s="20"/>
      <c r="C690" s="27"/>
      <c r="AC690" s="66"/>
    </row>
    <row r="691" spans="1:29">
      <c r="A691" s="20"/>
      <c r="B691" s="20"/>
      <c r="C691" s="27"/>
      <c r="AC691" s="66"/>
    </row>
    <row r="692" spans="1:29">
      <c r="A692" s="20"/>
      <c r="B692" s="20"/>
      <c r="C692" s="27"/>
      <c r="AC692" s="66"/>
    </row>
    <row r="693" spans="1:29">
      <c r="A693" s="20"/>
      <c r="B693" s="20"/>
      <c r="C693" s="27"/>
      <c r="AC693" s="66"/>
    </row>
    <row r="694" spans="1:29">
      <c r="A694" s="20"/>
      <c r="B694" s="20"/>
      <c r="C694" s="27"/>
      <c r="AC694" s="66"/>
    </row>
    <row r="695" spans="1:29">
      <c r="A695" s="20"/>
      <c r="B695" s="20"/>
      <c r="C695" s="27"/>
      <c r="AC695" s="66"/>
    </row>
    <row r="696" spans="1:29">
      <c r="A696" s="20"/>
      <c r="B696" s="20"/>
      <c r="C696" s="27"/>
      <c r="AC696" s="66"/>
    </row>
    <row r="697" spans="1:29">
      <c r="A697" s="20"/>
      <c r="B697" s="20"/>
      <c r="C697" s="27"/>
      <c r="AC697" s="66"/>
    </row>
    <row r="698" spans="1:29">
      <c r="A698" s="20"/>
      <c r="B698" s="20"/>
      <c r="C698" s="27"/>
      <c r="AC698" s="66"/>
    </row>
    <row r="699" spans="1:29">
      <c r="A699" s="20"/>
      <c r="B699" s="20"/>
      <c r="C699" s="27"/>
      <c r="AC699" s="66"/>
    </row>
    <row r="700" spans="1:29">
      <c r="A700" s="20"/>
      <c r="B700" s="20"/>
      <c r="C700" s="27"/>
      <c r="AC700" s="66"/>
    </row>
    <row r="701" spans="1:29">
      <c r="A701" s="20"/>
      <c r="B701" s="20"/>
      <c r="C701" s="27"/>
      <c r="AC701" s="66"/>
    </row>
    <row r="702" spans="1:29">
      <c r="A702" s="20"/>
      <c r="B702" s="20"/>
      <c r="C702" s="27"/>
      <c r="AC702" s="66"/>
    </row>
    <row r="703" spans="1:29">
      <c r="A703" s="20"/>
      <c r="B703" s="20"/>
      <c r="C703" s="27"/>
      <c r="AC703" s="66"/>
    </row>
    <row r="704" spans="1:29">
      <c r="A704" s="20"/>
      <c r="B704" s="20"/>
      <c r="C704" s="27"/>
      <c r="AC704" s="66"/>
    </row>
    <row r="705" spans="1:29">
      <c r="A705" s="20"/>
      <c r="B705" s="20"/>
      <c r="C705" s="27"/>
      <c r="AC705" s="66"/>
    </row>
    <row r="706" spans="1:29">
      <c r="A706" s="20"/>
      <c r="B706" s="20"/>
      <c r="C706" s="27"/>
      <c r="AC706" s="66"/>
    </row>
    <row r="707" spans="1:29">
      <c r="A707" s="20"/>
      <c r="B707" s="20"/>
      <c r="C707" s="27"/>
      <c r="AC707" s="66"/>
    </row>
    <row r="708" spans="1:29">
      <c r="A708" s="20"/>
      <c r="B708" s="20"/>
      <c r="C708" s="27"/>
      <c r="AC708" s="66"/>
    </row>
    <row r="709" spans="1:29">
      <c r="A709" s="20"/>
      <c r="B709" s="20"/>
      <c r="C709" s="27"/>
      <c r="AC709" s="66"/>
    </row>
    <row r="710" spans="1:29">
      <c r="A710" s="20"/>
      <c r="B710" s="20"/>
      <c r="C710" s="27"/>
      <c r="AC710" s="66"/>
    </row>
    <row r="711" spans="1:29">
      <c r="A711" s="20"/>
      <c r="B711" s="20"/>
      <c r="C711" s="27"/>
      <c r="AC711" s="66"/>
    </row>
    <row r="712" spans="1:29">
      <c r="A712" s="20"/>
      <c r="B712" s="20"/>
      <c r="C712" s="27"/>
      <c r="AC712" s="66"/>
    </row>
    <row r="713" spans="1:29">
      <c r="A713" s="20"/>
      <c r="B713" s="20"/>
      <c r="C713" s="27"/>
      <c r="AC713" s="66"/>
    </row>
    <row r="714" spans="1:29">
      <c r="A714" s="20"/>
      <c r="B714" s="20"/>
      <c r="C714" s="27"/>
      <c r="AC714" s="66"/>
    </row>
    <row r="715" spans="1:29">
      <c r="A715" s="20"/>
      <c r="B715" s="20"/>
      <c r="C715" s="27"/>
      <c r="AC715" s="66"/>
    </row>
    <row r="716" spans="1:29">
      <c r="A716" s="20"/>
      <c r="B716" s="20"/>
      <c r="C716" s="27"/>
      <c r="AC716" s="66"/>
    </row>
    <row r="717" spans="1:29">
      <c r="A717" s="20"/>
      <c r="B717" s="20"/>
      <c r="C717" s="27"/>
      <c r="AC717" s="66"/>
    </row>
    <row r="718" spans="1:29">
      <c r="A718" s="20"/>
      <c r="B718" s="20"/>
      <c r="C718" s="27"/>
      <c r="AC718" s="66"/>
    </row>
    <row r="719" spans="1:29">
      <c r="A719" s="20"/>
      <c r="B719" s="20"/>
      <c r="C719" s="27"/>
      <c r="AC719" s="66"/>
    </row>
    <row r="720" spans="1:29">
      <c r="A720" s="20"/>
      <c r="B720" s="20"/>
      <c r="C720" s="27"/>
      <c r="AC720" s="66"/>
    </row>
    <row r="721" spans="1:29">
      <c r="A721" s="20"/>
      <c r="B721" s="20"/>
      <c r="C721" s="27"/>
      <c r="AC721" s="66"/>
    </row>
    <row r="722" spans="1:29">
      <c r="A722" s="20"/>
      <c r="B722" s="20"/>
      <c r="C722" s="27"/>
      <c r="AC722" s="66"/>
    </row>
    <row r="723" spans="1:29">
      <c r="A723" s="20"/>
      <c r="B723" s="20"/>
      <c r="C723" s="27"/>
      <c r="AC723" s="66"/>
    </row>
    <row r="724" spans="1:29">
      <c r="A724" s="20"/>
      <c r="B724" s="20"/>
      <c r="C724" s="27"/>
      <c r="AC724" s="66"/>
    </row>
    <row r="725" spans="1:29">
      <c r="A725" s="20"/>
      <c r="B725" s="20"/>
      <c r="C725" s="27"/>
      <c r="AC725" s="66"/>
    </row>
    <row r="726" spans="1:29">
      <c r="A726" s="20"/>
      <c r="B726" s="20"/>
      <c r="C726" s="27"/>
      <c r="AC726" s="66"/>
    </row>
    <row r="727" spans="1:29">
      <c r="A727" s="20"/>
      <c r="B727" s="20"/>
      <c r="C727" s="27"/>
      <c r="AC727" s="66"/>
    </row>
    <row r="728" spans="1:29">
      <c r="A728" s="20"/>
      <c r="B728" s="20"/>
      <c r="C728" s="27"/>
      <c r="AC728" s="66"/>
    </row>
    <row r="729" spans="1:29">
      <c r="A729" s="20"/>
      <c r="B729" s="20"/>
      <c r="C729" s="27"/>
      <c r="AC729" s="66"/>
    </row>
    <row r="730" spans="1:29">
      <c r="A730" s="20"/>
      <c r="B730" s="20"/>
      <c r="C730" s="27"/>
      <c r="AC730" s="66"/>
    </row>
    <row r="731" spans="1:29">
      <c r="A731" s="20"/>
      <c r="B731" s="20"/>
      <c r="C731" s="27"/>
      <c r="AC731" s="66"/>
    </row>
    <row r="732" spans="1:29">
      <c r="A732" s="20"/>
      <c r="B732" s="20"/>
      <c r="C732" s="27"/>
      <c r="AC732" s="66"/>
    </row>
    <row r="733" spans="1:29">
      <c r="A733" s="20"/>
      <c r="B733" s="20"/>
      <c r="C733" s="27"/>
      <c r="AC733" s="66"/>
    </row>
    <row r="734" spans="1:29">
      <c r="A734" s="20"/>
      <c r="B734" s="20"/>
      <c r="C734" s="27"/>
      <c r="AC734" s="66"/>
    </row>
    <row r="735" spans="1:29">
      <c r="A735" s="20"/>
      <c r="B735" s="20"/>
      <c r="C735" s="27"/>
      <c r="AC735" s="66"/>
    </row>
    <row r="736" spans="1:29">
      <c r="A736" s="20"/>
      <c r="B736" s="20"/>
      <c r="C736" s="27"/>
      <c r="AC736" s="66"/>
    </row>
    <row r="737" spans="1:29">
      <c r="A737" s="20"/>
      <c r="B737" s="20"/>
      <c r="C737" s="27"/>
      <c r="AC737" s="66"/>
    </row>
    <row r="738" spans="1:29">
      <c r="A738" s="20"/>
      <c r="B738" s="20"/>
      <c r="C738" s="27"/>
      <c r="AC738" s="66"/>
    </row>
    <row r="739" spans="1:29">
      <c r="A739" s="20"/>
      <c r="B739" s="20"/>
      <c r="C739" s="27"/>
      <c r="AC739" s="66"/>
    </row>
    <row r="740" spans="1:29">
      <c r="A740" s="20"/>
      <c r="B740" s="20"/>
      <c r="C740" s="27"/>
      <c r="AC740" s="66"/>
    </row>
    <row r="741" spans="1:29">
      <c r="A741" s="20"/>
      <c r="B741" s="20"/>
      <c r="C741" s="27"/>
      <c r="AC741" s="66"/>
    </row>
    <row r="742" spans="1:29">
      <c r="A742" s="20"/>
      <c r="B742" s="20"/>
      <c r="C742" s="27"/>
      <c r="AC742" s="66"/>
    </row>
    <row r="743" spans="1:29">
      <c r="A743" s="20"/>
      <c r="B743" s="20"/>
      <c r="C743" s="27"/>
      <c r="AC743" s="66"/>
    </row>
    <row r="744" spans="1:29">
      <c r="A744" s="20"/>
      <c r="B744" s="20"/>
      <c r="C744" s="27"/>
      <c r="AC744" s="66"/>
    </row>
    <row r="745" spans="1:29">
      <c r="A745" s="20"/>
      <c r="B745" s="20"/>
      <c r="C745" s="27"/>
      <c r="AC745" s="66"/>
    </row>
    <row r="746" spans="1:29">
      <c r="A746" s="20"/>
      <c r="B746" s="20"/>
      <c r="C746" s="27"/>
      <c r="AC746" s="66"/>
    </row>
    <row r="747" spans="1:29">
      <c r="A747" s="20"/>
      <c r="B747" s="20"/>
      <c r="C747" s="27"/>
      <c r="AC747" s="66"/>
    </row>
    <row r="748" spans="1:29">
      <c r="A748" s="20"/>
      <c r="B748" s="20"/>
      <c r="C748" s="27"/>
      <c r="AC748" s="66"/>
    </row>
    <row r="749" spans="1:29">
      <c r="A749" s="20"/>
      <c r="B749" s="20"/>
      <c r="C749" s="27"/>
      <c r="AC749" s="66"/>
    </row>
    <row r="750" spans="1:29">
      <c r="A750" s="20"/>
      <c r="B750" s="20"/>
      <c r="C750" s="27"/>
      <c r="AC750" s="66"/>
    </row>
    <row r="751" spans="1:29">
      <c r="A751" s="20"/>
      <c r="B751" s="20"/>
      <c r="C751" s="27"/>
      <c r="AC751" s="66"/>
    </row>
    <row r="752" spans="1:29">
      <c r="A752" s="20"/>
      <c r="B752" s="20"/>
      <c r="C752" s="27"/>
      <c r="AC752" s="66"/>
    </row>
    <row r="753" spans="1:29">
      <c r="A753" s="20"/>
      <c r="B753" s="20"/>
      <c r="C753" s="27"/>
      <c r="AC753" s="66"/>
    </row>
    <row r="754" spans="1:29">
      <c r="A754" s="20"/>
      <c r="B754" s="20"/>
      <c r="C754" s="27"/>
      <c r="AC754" s="66"/>
    </row>
    <row r="755" spans="1:29">
      <c r="A755" s="20"/>
      <c r="B755" s="20"/>
      <c r="C755" s="27"/>
      <c r="AC755" s="66"/>
    </row>
    <row r="756" spans="1:29">
      <c r="A756" s="20"/>
      <c r="B756" s="20"/>
      <c r="C756" s="27"/>
      <c r="AC756" s="66"/>
    </row>
    <row r="757" spans="1:29">
      <c r="A757" s="20"/>
      <c r="B757" s="20"/>
      <c r="C757" s="27"/>
      <c r="AC757" s="66"/>
    </row>
    <row r="758" spans="1:29">
      <c r="A758" s="20"/>
      <c r="B758" s="20"/>
      <c r="C758" s="27"/>
      <c r="AC758" s="66"/>
    </row>
    <row r="759" spans="1:29">
      <c r="A759" s="20"/>
      <c r="B759" s="20"/>
      <c r="C759" s="27"/>
      <c r="AC759" s="66"/>
    </row>
    <row r="760" spans="1:29">
      <c r="A760" s="20"/>
      <c r="B760" s="20"/>
      <c r="C760" s="27"/>
      <c r="AC760" s="66"/>
    </row>
    <row r="761" spans="1:29">
      <c r="A761" s="20"/>
      <c r="B761" s="20"/>
      <c r="C761" s="27"/>
      <c r="AC761" s="66"/>
    </row>
    <row r="762" spans="1:29">
      <c r="A762" s="20"/>
      <c r="B762" s="20"/>
      <c r="C762" s="27"/>
      <c r="AC762" s="66"/>
    </row>
    <row r="763" spans="1:29">
      <c r="A763" s="20"/>
      <c r="B763" s="20"/>
      <c r="C763" s="27"/>
      <c r="AC763" s="66"/>
    </row>
    <row r="764" spans="1:29">
      <c r="A764" s="20"/>
      <c r="B764" s="20"/>
      <c r="C764" s="27"/>
      <c r="AC764" s="66"/>
    </row>
    <row r="765" spans="1:29">
      <c r="A765" s="20"/>
      <c r="B765" s="20"/>
      <c r="C765" s="27"/>
      <c r="AC765" s="66"/>
    </row>
    <row r="766" spans="1:29">
      <c r="A766" s="20"/>
      <c r="B766" s="20"/>
      <c r="C766" s="27"/>
      <c r="AC766" s="66"/>
    </row>
    <row r="767" spans="1:29">
      <c r="A767" s="20"/>
      <c r="B767" s="20"/>
      <c r="C767" s="27"/>
      <c r="AC767" s="66"/>
    </row>
    <row r="768" spans="1:29">
      <c r="A768" s="20"/>
      <c r="B768" s="20"/>
      <c r="C768" s="27"/>
      <c r="AC768" s="66"/>
    </row>
    <row r="769" spans="1:29">
      <c r="A769" s="20"/>
      <c r="B769" s="20"/>
      <c r="C769" s="27"/>
      <c r="AC769" s="66"/>
    </row>
    <row r="770" spans="1:29">
      <c r="A770" s="20"/>
      <c r="B770" s="20"/>
      <c r="C770" s="27"/>
      <c r="AC770" s="66"/>
    </row>
    <row r="771" spans="1:29">
      <c r="A771" s="20"/>
      <c r="B771" s="20"/>
      <c r="C771" s="27"/>
      <c r="AC771" s="66"/>
    </row>
    <row r="772" spans="1:29">
      <c r="A772" s="20"/>
      <c r="B772" s="20"/>
      <c r="C772" s="27"/>
      <c r="AC772" s="66"/>
    </row>
    <row r="773" spans="1:29">
      <c r="A773" s="20"/>
      <c r="B773" s="20"/>
      <c r="C773" s="27"/>
      <c r="AC773" s="66"/>
    </row>
    <row r="774" spans="1:29">
      <c r="A774" s="20"/>
      <c r="B774" s="20"/>
      <c r="C774" s="27"/>
      <c r="AC774" s="66"/>
    </row>
    <row r="775" spans="1:29">
      <c r="A775" s="20"/>
      <c r="B775" s="20"/>
      <c r="C775" s="27"/>
      <c r="AC775" s="66"/>
    </row>
    <row r="776" spans="1:29">
      <c r="A776" s="20"/>
      <c r="B776" s="20"/>
      <c r="C776" s="27"/>
      <c r="AC776" s="66"/>
    </row>
    <row r="777" spans="1:29">
      <c r="A777" s="20"/>
      <c r="B777" s="20"/>
      <c r="C777" s="27"/>
      <c r="AC777" s="66"/>
    </row>
    <row r="778" spans="1:29">
      <c r="A778" s="20"/>
      <c r="B778" s="20"/>
      <c r="C778" s="27"/>
      <c r="AC778" s="66"/>
    </row>
    <row r="779" spans="1:29">
      <c r="A779" s="20"/>
      <c r="B779" s="20"/>
      <c r="C779" s="27"/>
      <c r="AC779" s="66"/>
    </row>
    <row r="780" spans="1:29">
      <c r="A780" s="20"/>
      <c r="B780" s="20"/>
      <c r="C780" s="27"/>
      <c r="AC780" s="66"/>
    </row>
    <row r="781" spans="1:29">
      <c r="A781" s="20"/>
      <c r="B781" s="20"/>
      <c r="C781" s="27"/>
      <c r="AC781" s="66"/>
    </row>
    <row r="782" spans="1:29">
      <c r="A782" s="20"/>
      <c r="B782" s="20"/>
      <c r="C782" s="27"/>
      <c r="AC782" s="66"/>
    </row>
    <row r="783" spans="1:29">
      <c r="A783" s="20"/>
      <c r="B783" s="20"/>
      <c r="C783" s="27"/>
      <c r="AC783" s="66"/>
    </row>
    <row r="784" spans="1:29">
      <c r="A784" s="20"/>
      <c r="B784" s="20"/>
      <c r="C784" s="27"/>
      <c r="AC784" s="66"/>
    </row>
    <row r="785" spans="1:29">
      <c r="A785" s="20"/>
      <c r="B785" s="20"/>
      <c r="C785" s="27"/>
      <c r="AC785" s="66"/>
    </row>
    <row r="786" spans="1:29">
      <c r="A786" s="20"/>
      <c r="B786" s="20"/>
      <c r="C786" s="27"/>
      <c r="AC786" s="66"/>
    </row>
    <row r="787" spans="1:29">
      <c r="A787" s="20"/>
      <c r="B787" s="20"/>
      <c r="C787" s="27"/>
      <c r="AC787" s="66"/>
    </row>
    <row r="788" spans="1:29">
      <c r="A788" s="20"/>
      <c r="B788" s="20"/>
      <c r="C788" s="27"/>
      <c r="AC788" s="66"/>
    </row>
    <row r="789" spans="1:29">
      <c r="A789" s="20"/>
      <c r="B789" s="20"/>
      <c r="C789" s="27"/>
      <c r="AC789" s="66"/>
    </row>
    <row r="790" spans="1:29">
      <c r="A790" s="20"/>
      <c r="B790" s="20"/>
      <c r="C790" s="27"/>
      <c r="AC790" s="66"/>
    </row>
    <row r="791" spans="1:29">
      <c r="A791" s="20"/>
      <c r="B791" s="20"/>
      <c r="C791" s="27"/>
      <c r="AC791" s="66"/>
    </row>
    <row r="792" spans="1:29">
      <c r="A792" s="20"/>
      <c r="B792" s="20"/>
      <c r="C792" s="27"/>
      <c r="AC792" s="66"/>
    </row>
    <row r="793" spans="1:29">
      <c r="A793" s="20"/>
      <c r="B793" s="20"/>
      <c r="C793" s="27"/>
      <c r="AC793" s="66"/>
    </row>
    <row r="794" spans="1:29">
      <c r="A794" s="20"/>
      <c r="B794" s="20"/>
      <c r="C794" s="27"/>
      <c r="AC794" s="66"/>
    </row>
    <row r="795" spans="1:29">
      <c r="A795" s="20"/>
      <c r="B795" s="20"/>
      <c r="C795" s="27"/>
      <c r="AC795" s="66"/>
    </row>
    <row r="796" spans="1:29">
      <c r="A796" s="20"/>
      <c r="B796" s="20"/>
      <c r="C796" s="27"/>
      <c r="AC796" s="66"/>
    </row>
    <row r="797" spans="1:29">
      <c r="A797" s="20"/>
      <c r="B797" s="20"/>
      <c r="C797" s="27"/>
      <c r="AC797" s="66"/>
    </row>
    <row r="798" spans="1:29">
      <c r="A798" s="20"/>
      <c r="B798" s="20"/>
      <c r="C798" s="27"/>
      <c r="AC798" s="66"/>
    </row>
    <row r="799" spans="1:29">
      <c r="A799" s="20"/>
      <c r="B799" s="20"/>
      <c r="C799" s="27"/>
      <c r="AC799" s="66"/>
    </row>
    <row r="800" spans="1:29">
      <c r="A800" s="20"/>
      <c r="B800" s="20"/>
      <c r="C800" s="27"/>
      <c r="AC800" s="66"/>
    </row>
    <row r="801" spans="1:29">
      <c r="A801" s="20"/>
      <c r="B801" s="20"/>
      <c r="C801" s="27"/>
      <c r="AC801" s="66"/>
    </row>
    <row r="802" spans="1:29">
      <c r="A802" s="20"/>
      <c r="B802" s="20"/>
      <c r="C802" s="27"/>
      <c r="AC802" s="66"/>
    </row>
    <row r="803" spans="1:29">
      <c r="A803" s="20"/>
      <c r="B803" s="20"/>
      <c r="C803" s="27"/>
      <c r="AC803" s="66"/>
    </row>
    <row r="804" spans="1:29">
      <c r="A804" s="20"/>
      <c r="B804" s="20"/>
      <c r="C804" s="27"/>
      <c r="AC804" s="66"/>
    </row>
    <row r="805" spans="1:29">
      <c r="A805" s="20"/>
      <c r="B805" s="20"/>
      <c r="C805" s="27"/>
      <c r="AC805" s="66"/>
    </row>
    <row r="806" spans="1:29">
      <c r="A806" s="20"/>
      <c r="B806" s="20"/>
      <c r="C806" s="27"/>
      <c r="AC806" s="66"/>
    </row>
    <row r="807" spans="1:29">
      <c r="A807" s="20"/>
      <c r="B807" s="20"/>
      <c r="C807" s="27"/>
      <c r="AC807" s="66"/>
    </row>
    <row r="808" spans="1:29">
      <c r="A808" s="20"/>
      <c r="B808" s="20"/>
      <c r="C808" s="27"/>
      <c r="AC808" s="66"/>
    </row>
    <row r="809" spans="1:29">
      <c r="A809" s="20"/>
      <c r="B809" s="20"/>
      <c r="C809" s="27"/>
      <c r="AC809" s="66"/>
    </row>
    <row r="810" spans="1:29">
      <c r="A810" s="20"/>
      <c r="B810" s="20"/>
      <c r="C810" s="27"/>
      <c r="AC810" s="66"/>
    </row>
    <row r="811" spans="1:29">
      <c r="A811" s="20"/>
      <c r="B811" s="20"/>
      <c r="C811" s="27"/>
      <c r="AC811" s="66"/>
    </row>
    <row r="812" spans="1:29">
      <c r="A812" s="20"/>
      <c r="B812" s="20"/>
      <c r="C812" s="27"/>
      <c r="AC812" s="66"/>
    </row>
    <row r="813" spans="1:29">
      <c r="A813" s="20"/>
      <c r="B813" s="20"/>
      <c r="C813" s="27"/>
      <c r="AC813" s="66"/>
    </row>
    <row r="814" spans="1:29">
      <c r="A814" s="20"/>
      <c r="B814" s="20"/>
      <c r="C814" s="27"/>
      <c r="AC814" s="66"/>
    </row>
    <row r="815" spans="1:29">
      <c r="A815" s="20"/>
      <c r="B815" s="20"/>
      <c r="C815" s="27"/>
      <c r="AC815" s="66"/>
    </row>
    <row r="816" spans="1:29">
      <c r="A816" s="20"/>
      <c r="B816" s="20"/>
      <c r="C816" s="27"/>
      <c r="AC816" s="66"/>
    </row>
    <row r="817" spans="1:29">
      <c r="A817" s="20"/>
      <c r="B817" s="20"/>
      <c r="C817" s="27"/>
      <c r="AC817" s="66"/>
    </row>
    <row r="818" spans="1:29">
      <c r="A818" s="20"/>
      <c r="B818" s="20"/>
      <c r="C818" s="27"/>
      <c r="AC818" s="66"/>
    </row>
    <row r="819" spans="1:29">
      <c r="A819" s="20"/>
      <c r="B819" s="20"/>
      <c r="C819" s="27"/>
      <c r="AC819" s="66"/>
    </row>
    <row r="820" spans="1:29">
      <c r="A820" s="20"/>
      <c r="B820" s="20"/>
      <c r="C820" s="27"/>
      <c r="AC820" s="66"/>
    </row>
    <row r="821" spans="1:29">
      <c r="A821" s="20"/>
      <c r="B821" s="20"/>
      <c r="C821" s="27"/>
      <c r="AC821" s="66"/>
    </row>
    <row r="822" spans="1:29">
      <c r="A822" s="20"/>
      <c r="B822" s="20"/>
      <c r="C822" s="27"/>
      <c r="AC822" s="66"/>
    </row>
    <row r="823" spans="1:29">
      <c r="A823" s="20"/>
      <c r="B823" s="20"/>
      <c r="C823" s="27"/>
      <c r="AC823" s="66"/>
    </row>
    <row r="824" spans="1:29">
      <c r="A824" s="20"/>
      <c r="B824" s="20"/>
      <c r="C824" s="27"/>
      <c r="AC824" s="66"/>
    </row>
    <row r="825" spans="1:29">
      <c r="A825" s="20"/>
      <c r="B825" s="20"/>
      <c r="C825" s="27"/>
      <c r="AC825" s="66"/>
    </row>
    <row r="826" spans="1:29">
      <c r="A826" s="20"/>
      <c r="B826" s="20"/>
      <c r="C826" s="27"/>
      <c r="AC826" s="66"/>
    </row>
    <row r="827" spans="1:29">
      <c r="A827" s="20"/>
      <c r="B827" s="20"/>
      <c r="C827" s="27"/>
      <c r="AC827" s="66"/>
    </row>
    <row r="828" spans="1:29">
      <c r="A828" s="20"/>
      <c r="B828" s="20"/>
      <c r="C828" s="27"/>
      <c r="AC828" s="66"/>
    </row>
    <row r="829" spans="1:29">
      <c r="A829" s="20"/>
      <c r="B829" s="20"/>
      <c r="C829" s="27"/>
      <c r="AC829" s="66"/>
    </row>
    <row r="830" spans="1:29">
      <c r="A830" s="20"/>
      <c r="B830" s="20"/>
      <c r="C830" s="27"/>
      <c r="AC830" s="66"/>
    </row>
    <row r="831" spans="1:29">
      <c r="A831" s="20"/>
      <c r="B831" s="20"/>
      <c r="C831" s="27"/>
      <c r="AC831" s="66"/>
    </row>
    <row r="832" spans="1:29">
      <c r="A832" s="20"/>
      <c r="B832" s="20"/>
      <c r="C832" s="27"/>
      <c r="AC832" s="66"/>
    </row>
    <row r="833" spans="1:29">
      <c r="A833" s="20"/>
      <c r="B833" s="20"/>
      <c r="C833" s="27"/>
      <c r="AC833" s="66"/>
    </row>
    <row r="834" spans="1:29">
      <c r="A834" s="20"/>
      <c r="B834" s="20"/>
      <c r="C834" s="27"/>
      <c r="AC834" s="66"/>
    </row>
    <row r="835" spans="1:29">
      <c r="A835" s="20"/>
      <c r="B835" s="20"/>
      <c r="C835" s="27"/>
      <c r="AC835" s="66"/>
    </row>
    <row r="836" spans="1:29">
      <c r="A836" s="20"/>
      <c r="B836" s="20"/>
      <c r="C836" s="27"/>
      <c r="AC836" s="66"/>
    </row>
    <row r="837" spans="1:29">
      <c r="A837" s="20"/>
      <c r="B837" s="20"/>
      <c r="C837" s="27"/>
      <c r="AC837" s="66"/>
    </row>
    <row r="838" spans="1:29">
      <c r="A838" s="20"/>
      <c r="B838" s="20"/>
      <c r="C838" s="27"/>
      <c r="AC838" s="66"/>
    </row>
    <row r="839" spans="1:29">
      <c r="A839" s="20"/>
      <c r="B839" s="20"/>
      <c r="C839" s="27"/>
      <c r="AC839" s="66"/>
    </row>
    <row r="840" spans="1:29">
      <c r="A840" s="20"/>
      <c r="B840" s="20"/>
      <c r="C840" s="27"/>
      <c r="AC840" s="66"/>
    </row>
    <row r="841" spans="1:29">
      <c r="A841" s="20"/>
      <c r="B841" s="20"/>
      <c r="C841" s="27"/>
      <c r="AC841" s="66"/>
    </row>
    <row r="842" spans="1:29">
      <c r="A842" s="20"/>
      <c r="B842" s="20"/>
      <c r="C842" s="27"/>
      <c r="AC842" s="66"/>
    </row>
    <row r="843" spans="1:29">
      <c r="A843" s="20"/>
      <c r="B843" s="20"/>
      <c r="C843" s="27"/>
      <c r="AC843" s="66"/>
    </row>
    <row r="844" spans="1:29">
      <c r="A844" s="20"/>
      <c r="B844" s="20"/>
      <c r="C844" s="27"/>
      <c r="AC844" s="66"/>
    </row>
    <row r="845" spans="1:29">
      <c r="A845" s="20"/>
      <c r="B845" s="20"/>
      <c r="C845" s="27"/>
      <c r="AC845" s="66"/>
    </row>
    <row r="846" spans="1:29">
      <c r="A846" s="20"/>
      <c r="B846" s="20"/>
      <c r="C846" s="27"/>
      <c r="AC846" s="66"/>
    </row>
    <row r="847" spans="1:29">
      <c r="A847" s="20"/>
      <c r="B847" s="20"/>
      <c r="C847" s="27"/>
      <c r="AC847" s="66"/>
    </row>
    <row r="848" spans="1:29">
      <c r="A848" s="20"/>
      <c r="B848" s="20"/>
      <c r="C848" s="27"/>
      <c r="AC848" s="66"/>
    </row>
    <row r="849" spans="1:29">
      <c r="A849" s="20"/>
      <c r="B849" s="20"/>
      <c r="C849" s="27"/>
      <c r="AC849" s="66"/>
    </row>
    <row r="850" spans="1:29">
      <c r="A850" s="20"/>
      <c r="B850" s="20"/>
      <c r="C850" s="27"/>
      <c r="AC850" s="66"/>
    </row>
    <row r="851" spans="1:29">
      <c r="A851" s="20"/>
      <c r="B851" s="20"/>
      <c r="C851" s="27"/>
      <c r="AC851" s="66"/>
    </row>
    <row r="852" spans="1:29">
      <c r="A852" s="20"/>
      <c r="B852" s="20"/>
      <c r="C852" s="27"/>
      <c r="AC852" s="66"/>
    </row>
    <row r="853" spans="1:29">
      <c r="A853" s="20"/>
      <c r="B853" s="20"/>
      <c r="C853" s="27"/>
      <c r="AC853" s="66"/>
    </row>
    <row r="854" spans="1:29">
      <c r="A854" s="20"/>
      <c r="B854" s="20"/>
      <c r="C854" s="27"/>
      <c r="AC854" s="66"/>
    </row>
    <row r="855" spans="1:29">
      <c r="A855" s="20"/>
      <c r="B855" s="20"/>
      <c r="C855" s="27"/>
      <c r="AC855" s="66"/>
    </row>
    <row r="856" spans="1:29">
      <c r="A856" s="20"/>
      <c r="B856" s="20"/>
      <c r="C856" s="27"/>
      <c r="AC856" s="66"/>
    </row>
    <row r="857" spans="1:29">
      <c r="A857" s="20"/>
      <c r="B857" s="20"/>
      <c r="C857" s="27"/>
      <c r="AC857" s="66"/>
    </row>
    <row r="858" spans="1:29">
      <c r="A858" s="20"/>
      <c r="B858" s="20"/>
      <c r="C858" s="27"/>
      <c r="AC858" s="66"/>
    </row>
    <row r="859" spans="1:29">
      <c r="A859" s="20"/>
      <c r="B859" s="20"/>
      <c r="C859" s="27"/>
      <c r="AC859" s="66"/>
    </row>
    <row r="860" spans="1:29">
      <c r="A860" s="20"/>
      <c r="B860" s="20"/>
      <c r="C860" s="27"/>
      <c r="AC860" s="66"/>
    </row>
    <row r="861" spans="1:29">
      <c r="A861" s="20"/>
      <c r="B861" s="20"/>
      <c r="C861" s="27"/>
      <c r="AC861" s="66"/>
    </row>
    <row r="862" spans="1:29">
      <c r="A862" s="20"/>
      <c r="B862" s="20"/>
      <c r="C862" s="27"/>
      <c r="AC862" s="66"/>
    </row>
    <row r="863" spans="1:29">
      <c r="A863" s="20"/>
      <c r="B863" s="20"/>
      <c r="C863" s="27"/>
      <c r="AC863" s="66"/>
    </row>
    <row r="864" spans="1:29">
      <c r="A864" s="20"/>
      <c r="B864" s="20"/>
      <c r="C864" s="27"/>
      <c r="AC864" s="66"/>
    </row>
    <row r="865" spans="1:29">
      <c r="A865" s="20"/>
      <c r="B865" s="20"/>
      <c r="C865" s="27"/>
      <c r="AC865" s="66"/>
    </row>
    <row r="866" spans="1:29">
      <c r="A866" s="20"/>
      <c r="B866" s="20"/>
      <c r="C866" s="27"/>
      <c r="AC866" s="66"/>
    </row>
    <row r="867" spans="1:29">
      <c r="A867" s="20"/>
      <c r="B867" s="20"/>
      <c r="C867" s="27"/>
      <c r="AC867" s="66"/>
    </row>
    <row r="868" spans="1:29">
      <c r="A868" s="20"/>
      <c r="B868" s="20"/>
      <c r="C868" s="27"/>
      <c r="AC868" s="66"/>
    </row>
    <row r="869" spans="1:29">
      <c r="A869" s="20"/>
      <c r="B869" s="20"/>
      <c r="C869" s="27"/>
      <c r="AC869" s="66"/>
    </row>
    <row r="870" spans="1:29">
      <c r="A870" s="20"/>
      <c r="B870" s="20"/>
      <c r="C870" s="27"/>
      <c r="AC870" s="66"/>
    </row>
    <row r="871" spans="1:29">
      <c r="A871" s="20"/>
      <c r="B871" s="20"/>
      <c r="C871" s="27"/>
      <c r="AC871" s="66"/>
    </row>
    <row r="872" spans="1:29">
      <c r="A872" s="20"/>
      <c r="B872" s="20"/>
      <c r="C872" s="27"/>
      <c r="AC872" s="66"/>
    </row>
    <row r="873" spans="1:29">
      <c r="A873" s="20"/>
      <c r="B873" s="20"/>
      <c r="C873" s="27"/>
      <c r="AC873" s="66"/>
    </row>
    <row r="874" spans="1:29">
      <c r="A874" s="20"/>
      <c r="B874" s="20"/>
      <c r="C874" s="27"/>
      <c r="AC874" s="66"/>
    </row>
    <row r="875" spans="1:29">
      <c r="A875" s="20"/>
      <c r="B875" s="20"/>
      <c r="C875" s="27"/>
      <c r="AC875" s="66"/>
    </row>
    <row r="876" spans="1:29">
      <c r="A876" s="20"/>
      <c r="B876" s="20"/>
      <c r="C876" s="27"/>
      <c r="AC876" s="66"/>
    </row>
    <row r="877" spans="1:29">
      <c r="A877" s="20"/>
      <c r="B877" s="20"/>
      <c r="C877" s="27"/>
      <c r="AC877" s="66"/>
    </row>
    <row r="878" spans="1:29">
      <c r="A878" s="20"/>
      <c r="B878" s="20"/>
      <c r="C878" s="27"/>
      <c r="AC878" s="66"/>
    </row>
    <row r="879" spans="1:29">
      <c r="A879" s="20"/>
      <c r="B879" s="20"/>
      <c r="C879" s="27"/>
      <c r="AC879" s="66"/>
    </row>
    <row r="880" spans="1:29">
      <c r="A880" s="20"/>
      <c r="B880" s="20"/>
      <c r="C880" s="27"/>
      <c r="AC880" s="66"/>
    </row>
    <row r="881" spans="1:29">
      <c r="A881" s="20"/>
      <c r="B881" s="20"/>
      <c r="C881" s="27"/>
      <c r="AC881" s="66"/>
    </row>
    <row r="882" spans="1:29">
      <c r="A882" s="20"/>
      <c r="B882" s="20"/>
      <c r="C882" s="27"/>
      <c r="AC882" s="66"/>
    </row>
    <row r="883" spans="1:29">
      <c r="A883" s="20"/>
      <c r="B883" s="20"/>
      <c r="C883" s="27"/>
      <c r="AC883" s="66"/>
    </row>
    <row r="884" spans="1:29">
      <c r="A884" s="20"/>
      <c r="B884" s="20"/>
      <c r="C884" s="27"/>
      <c r="AC884" s="66"/>
    </row>
    <row r="885" spans="1:29">
      <c r="A885" s="20"/>
      <c r="B885" s="20"/>
      <c r="C885" s="27"/>
      <c r="AC885" s="66"/>
    </row>
    <row r="886" spans="1:29">
      <c r="A886" s="20"/>
      <c r="B886" s="20"/>
      <c r="C886" s="27"/>
      <c r="AC886" s="66"/>
    </row>
    <row r="887" spans="1:29">
      <c r="A887" s="20"/>
      <c r="B887" s="20"/>
      <c r="C887" s="27"/>
      <c r="AC887" s="66"/>
    </row>
    <row r="888" spans="1:29">
      <c r="A888" s="20"/>
      <c r="B888" s="20"/>
      <c r="C888" s="27"/>
      <c r="AC888" s="66"/>
    </row>
    <row r="889" spans="1:29">
      <c r="A889" s="20"/>
      <c r="B889" s="20"/>
      <c r="C889" s="27"/>
      <c r="AC889" s="66"/>
    </row>
    <row r="890" spans="1:29">
      <c r="A890" s="20"/>
      <c r="B890" s="20"/>
      <c r="C890" s="27"/>
      <c r="AC890" s="66"/>
    </row>
    <row r="891" spans="1:29">
      <c r="A891" s="20"/>
      <c r="B891" s="20"/>
      <c r="C891" s="27"/>
      <c r="AC891" s="66"/>
    </row>
    <row r="892" spans="1:29">
      <c r="A892" s="20"/>
      <c r="B892" s="20"/>
      <c r="C892" s="27"/>
      <c r="AC892" s="66"/>
    </row>
    <row r="893" spans="1:29">
      <c r="A893" s="20"/>
      <c r="B893" s="20"/>
      <c r="C893" s="27"/>
      <c r="AC893" s="66"/>
    </row>
    <row r="894" spans="1:29">
      <c r="A894" s="20"/>
      <c r="B894" s="20"/>
      <c r="C894" s="27"/>
      <c r="AC894" s="66"/>
    </row>
    <row r="895" spans="1:29">
      <c r="A895" s="20"/>
      <c r="B895" s="20"/>
      <c r="C895" s="27"/>
      <c r="AC895" s="66"/>
    </row>
    <row r="896" spans="1:29">
      <c r="A896" s="20"/>
      <c r="B896" s="20"/>
      <c r="C896" s="27"/>
      <c r="AC896" s="66"/>
    </row>
    <row r="897" spans="1:29">
      <c r="A897" s="20"/>
      <c r="B897" s="20"/>
      <c r="C897" s="27"/>
      <c r="AC897" s="66"/>
    </row>
    <row r="898" spans="1:29">
      <c r="A898" s="20"/>
      <c r="B898" s="20"/>
      <c r="C898" s="27"/>
      <c r="AC898" s="66"/>
    </row>
    <row r="899" spans="1:29">
      <c r="A899" s="20"/>
      <c r="B899" s="20"/>
      <c r="C899" s="27"/>
      <c r="AC899" s="66"/>
    </row>
    <row r="900" spans="1:29">
      <c r="A900" s="20"/>
      <c r="B900" s="20"/>
      <c r="C900" s="27"/>
      <c r="AC900" s="66"/>
    </row>
    <row r="901" spans="1:29">
      <c r="A901" s="20"/>
      <c r="B901" s="20"/>
      <c r="C901" s="27"/>
      <c r="AC901" s="66"/>
    </row>
    <row r="902" spans="1:29">
      <c r="A902" s="20"/>
      <c r="B902" s="20"/>
      <c r="C902" s="27"/>
      <c r="AC902" s="66"/>
    </row>
    <row r="903" spans="1:29">
      <c r="A903" s="20"/>
      <c r="B903" s="20"/>
      <c r="C903" s="27"/>
      <c r="AC903" s="66"/>
    </row>
    <row r="904" spans="1:29">
      <c r="A904" s="20"/>
      <c r="B904" s="20"/>
      <c r="C904" s="27"/>
      <c r="AC904" s="66"/>
    </row>
    <row r="905" spans="1:29">
      <c r="A905" s="20"/>
      <c r="B905" s="20"/>
      <c r="C905" s="27"/>
      <c r="AC905" s="66"/>
    </row>
    <row r="906" spans="1:29">
      <c r="A906" s="20"/>
      <c r="B906" s="20"/>
      <c r="C906" s="27"/>
      <c r="AC906" s="66"/>
    </row>
    <row r="907" spans="1:29">
      <c r="A907" s="20"/>
      <c r="B907" s="20"/>
      <c r="C907" s="27"/>
      <c r="AC907" s="66"/>
    </row>
    <row r="908" spans="1:29">
      <c r="A908" s="20"/>
      <c r="B908" s="20"/>
      <c r="C908" s="27"/>
      <c r="AC908" s="66"/>
    </row>
    <row r="909" spans="1:29">
      <c r="A909" s="20"/>
      <c r="B909" s="20"/>
      <c r="C909" s="27"/>
      <c r="AC909" s="66"/>
    </row>
    <row r="910" spans="1:29">
      <c r="A910" s="20"/>
      <c r="B910" s="20"/>
      <c r="C910" s="27"/>
      <c r="AC910" s="66"/>
    </row>
    <row r="911" spans="1:29">
      <c r="A911" s="20"/>
      <c r="B911" s="20"/>
      <c r="C911" s="27"/>
      <c r="AC911" s="66"/>
    </row>
    <row r="912" spans="1:29">
      <c r="A912" s="20"/>
      <c r="B912" s="20"/>
      <c r="C912" s="27"/>
      <c r="AC912" s="66"/>
    </row>
    <row r="913" spans="1:29">
      <c r="A913" s="20"/>
      <c r="B913" s="20"/>
      <c r="C913" s="27"/>
      <c r="AC913" s="66"/>
    </row>
    <row r="914" spans="1:29">
      <c r="A914" s="20"/>
      <c r="B914" s="20"/>
      <c r="C914" s="27"/>
      <c r="AC914" s="66"/>
    </row>
    <row r="915" spans="1:29">
      <c r="A915" s="20"/>
      <c r="B915" s="20"/>
      <c r="C915" s="27"/>
      <c r="AC915" s="66"/>
    </row>
    <row r="916" spans="1:29">
      <c r="A916" s="20"/>
      <c r="B916" s="20"/>
      <c r="C916" s="27"/>
      <c r="AC916" s="66"/>
    </row>
    <row r="917" spans="1:29">
      <c r="A917" s="20"/>
      <c r="B917" s="20"/>
      <c r="C917" s="27"/>
      <c r="AC917" s="66"/>
    </row>
    <row r="918" spans="1:29">
      <c r="A918" s="20"/>
      <c r="B918" s="20"/>
      <c r="C918" s="27"/>
      <c r="AC918" s="66"/>
    </row>
    <row r="919" spans="1:29">
      <c r="A919" s="20"/>
      <c r="B919" s="20"/>
      <c r="C919" s="27"/>
      <c r="AC919" s="66"/>
    </row>
    <row r="920" spans="1:29">
      <c r="A920" s="20"/>
      <c r="B920" s="20"/>
      <c r="C920" s="27"/>
      <c r="AC920" s="66"/>
    </row>
    <row r="921" spans="1:29">
      <c r="A921" s="20"/>
      <c r="B921" s="20"/>
      <c r="C921" s="27"/>
      <c r="AC921" s="66"/>
    </row>
    <row r="922" spans="1:29">
      <c r="A922" s="20"/>
      <c r="B922" s="20"/>
      <c r="C922" s="27"/>
      <c r="AC922" s="66"/>
    </row>
    <row r="923" spans="1:29">
      <c r="A923" s="20"/>
      <c r="B923" s="20"/>
      <c r="C923" s="27"/>
      <c r="AC923" s="66"/>
    </row>
    <row r="924" spans="1:29">
      <c r="A924" s="20"/>
      <c r="B924" s="20"/>
      <c r="C924" s="27"/>
      <c r="AC924" s="66"/>
    </row>
    <row r="925" spans="1:29">
      <c r="A925" s="20"/>
      <c r="B925" s="20"/>
      <c r="C925" s="27"/>
      <c r="AC925" s="66"/>
    </row>
    <row r="926" spans="1:29">
      <c r="A926" s="20"/>
      <c r="B926" s="20"/>
      <c r="C926" s="27"/>
      <c r="AC926" s="66"/>
    </row>
    <row r="927" spans="1:29">
      <c r="A927" s="20"/>
      <c r="B927" s="20"/>
      <c r="C927" s="27"/>
      <c r="AC927" s="66"/>
    </row>
    <row r="928" spans="1:29">
      <c r="A928" s="20"/>
      <c r="B928" s="20"/>
      <c r="C928" s="27"/>
      <c r="AC928" s="66"/>
    </row>
    <row r="929" spans="1:29">
      <c r="A929" s="20"/>
      <c r="B929" s="20"/>
      <c r="C929" s="27"/>
      <c r="AC929" s="66"/>
    </row>
    <row r="930" spans="1:29">
      <c r="A930" s="20"/>
      <c r="B930" s="20"/>
      <c r="C930" s="27"/>
      <c r="AC930" s="66"/>
    </row>
    <row r="931" spans="1:29">
      <c r="A931" s="20"/>
      <c r="B931" s="20"/>
      <c r="C931" s="27"/>
      <c r="AC931" s="66"/>
    </row>
    <row r="932" spans="1:29">
      <c r="A932" s="20"/>
      <c r="B932" s="20"/>
      <c r="C932" s="27"/>
      <c r="AC932" s="66"/>
    </row>
    <row r="933" spans="1:29">
      <c r="A933" s="20"/>
      <c r="B933" s="20"/>
      <c r="C933" s="27"/>
      <c r="AC933" s="66"/>
    </row>
    <row r="934" spans="1:29">
      <c r="A934" s="20"/>
      <c r="B934" s="20"/>
      <c r="C934" s="27"/>
      <c r="AC934" s="66"/>
    </row>
    <row r="935" spans="1:29">
      <c r="A935" s="20"/>
      <c r="B935" s="20"/>
      <c r="C935" s="27"/>
      <c r="AC935" s="66"/>
    </row>
    <row r="936" spans="1:29">
      <c r="A936" s="20"/>
      <c r="B936" s="20"/>
      <c r="C936" s="27"/>
      <c r="AC936" s="66"/>
    </row>
    <row r="937" spans="1:29">
      <c r="A937" s="20"/>
      <c r="B937" s="20"/>
      <c r="C937" s="27"/>
      <c r="AC937" s="66"/>
    </row>
    <row r="938" spans="1:29">
      <c r="A938" s="20"/>
      <c r="B938" s="20"/>
      <c r="C938" s="27"/>
      <c r="AC938" s="66"/>
    </row>
    <row r="939" spans="1:29">
      <c r="A939" s="20"/>
      <c r="B939" s="20"/>
      <c r="C939" s="27"/>
      <c r="AC939" s="66"/>
    </row>
    <row r="940" spans="1:29">
      <c r="A940" s="20"/>
      <c r="B940" s="20"/>
      <c r="C940" s="27"/>
      <c r="AC940" s="66"/>
    </row>
    <row r="941" spans="1:29">
      <c r="A941" s="20"/>
      <c r="B941" s="20"/>
      <c r="C941" s="27"/>
      <c r="AC941" s="66"/>
    </row>
    <row r="942" spans="1:29">
      <c r="A942" s="20"/>
      <c r="B942" s="20"/>
      <c r="C942" s="27"/>
      <c r="AC942" s="66"/>
    </row>
    <row r="943" spans="1:29">
      <c r="A943" s="20"/>
      <c r="B943" s="20"/>
      <c r="C943" s="27"/>
      <c r="AC943" s="66"/>
    </row>
    <row r="944" spans="1:29">
      <c r="A944" s="20"/>
      <c r="B944" s="20"/>
      <c r="C944" s="27"/>
      <c r="AC944" s="66"/>
    </row>
    <row r="945" spans="1:29">
      <c r="A945" s="20"/>
      <c r="B945" s="20"/>
      <c r="C945" s="27"/>
      <c r="AC945" s="66"/>
    </row>
    <row r="946" spans="1:29">
      <c r="A946" s="20"/>
      <c r="B946" s="20"/>
      <c r="C946" s="27"/>
      <c r="AC946" s="66"/>
    </row>
    <row r="947" spans="1:29">
      <c r="A947" s="20"/>
      <c r="B947" s="20"/>
      <c r="C947" s="27"/>
      <c r="AC947" s="66"/>
    </row>
    <row r="948" spans="1:29">
      <c r="A948" s="20"/>
      <c r="B948" s="20"/>
      <c r="C948" s="27"/>
      <c r="AC948" s="66"/>
    </row>
    <row r="949" spans="1:29">
      <c r="A949" s="20"/>
      <c r="B949" s="20"/>
      <c r="C949" s="27"/>
      <c r="AC949" s="66"/>
    </row>
    <row r="950" spans="1:29">
      <c r="A950" s="20"/>
      <c r="B950" s="20"/>
      <c r="C950" s="27"/>
      <c r="AC950" s="66"/>
    </row>
    <row r="951" spans="1:29">
      <c r="A951" s="20"/>
      <c r="B951" s="20"/>
      <c r="C951" s="27"/>
      <c r="AC951" s="66"/>
    </row>
    <row r="952" spans="1:29">
      <c r="A952" s="20"/>
      <c r="B952" s="20"/>
      <c r="C952" s="27"/>
      <c r="AC952" s="66"/>
    </row>
    <row r="953" spans="1:29">
      <c r="A953" s="20"/>
      <c r="B953" s="20"/>
      <c r="C953" s="27"/>
      <c r="AC953" s="66"/>
    </row>
    <row r="954" spans="1:29">
      <c r="A954" s="20"/>
      <c r="B954" s="20"/>
      <c r="C954" s="27"/>
      <c r="AC954" s="66"/>
    </row>
    <row r="955" spans="1:29">
      <c r="A955" s="20"/>
      <c r="B955" s="20"/>
      <c r="C955" s="27"/>
      <c r="AC955" s="66"/>
    </row>
    <row r="956" spans="1:29">
      <c r="A956" s="20"/>
      <c r="B956" s="20"/>
      <c r="C956" s="27"/>
      <c r="AC956" s="66"/>
    </row>
    <row r="957" spans="1:29">
      <c r="A957" s="20"/>
      <c r="B957" s="20"/>
      <c r="C957" s="27"/>
      <c r="AC957" s="66"/>
    </row>
    <row r="958" spans="1:29">
      <c r="A958" s="20"/>
      <c r="B958" s="20"/>
      <c r="C958" s="27"/>
      <c r="AC958" s="66"/>
    </row>
    <row r="959" spans="1:29">
      <c r="A959" s="20"/>
      <c r="B959" s="20"/>
      <c r="C959" s="27"/>
      <c r="AC959" s="66"/>
    </row>
    <row r="960" spans="1:29">
      <c r="A960" s="20"/>
      <c r="B960" s="20"/>
      <c r="C960" s="27"/>
      <c r="AC960" s="66"/>
    </row>
    <row r="961" spans="1:29">
      <c r="A961" s="20"/>
      <c r="B961" s="20"/>
      <c r="C961" s="27"/>
      <c r="AC961" s="66"/>
    </row>
    <row r="962" spans="1:29">
      <c r="A962" s="20"/>
      <c r="B962" s="20"/>
      <c r="C962" s="27"/>
      <c r="AC962" s="66"/>
    </row>
    <row r="963" spans="1:29">
      <c r="A963" s="20"/>
      <c r="B963" s="20"/>
      <c r="C963" s="27"/>
      <c r="AC963" s="66"/>
    </row>
    <row r="964" spans="1:29">
      <c r="A964" s="20"/>
      <c r="B964" s="20"/>
      <c r="C964" s="27"/>
      <c r="AC964" s="66"/>
    </row>
    <row r="965" spans="1:29">
      <c r="A965" s="20"/>
      <c r="B965" s="20"/>
      <c r="C965" s="27"/>
      <c r="AC965" s="66"/>
    </row>
    <row r="966" spans="1:29">
      <c r="A966" s="20"/>
      <c r="B966" s="20"/>
      <c r="C966" s="27"/>
      <c r="AC966" s="66"/>
    </row>
    <row r="967" spans="1:29">
      <c r="A967" s="20"/>
      <c r="B967" s="20"/>
      <c r="C967" s="27"/>
      <c r="AC967" s="66"/>
    </row>
    <row r="968" spans="1:29">
      <c r="A968" s="20"/>
      <c r="B968" s="20"/>
      <c r="C968" s="27"/>
      <c r="AC968" s="66"/>
    </row>
    <row r="969" spans="1:29">
      <c r="A969" s="20"/>
      <c r="B969" s="20"/>
      <c r="C969" s="27"/>
      <c r="AC969" s="66"/>
    </row>
    <row r="970" spans="1:29">
      <c r="A970" s="20"/>
      <c r="B970" s="20"/>
      <c r="C970" s="27"/>
      <c r="AC970" s="66"/>
    </row>
    <row r="971" spans="1:29">
      <c r="A971" s="20"/>
      <c r="B971" s="20"/>
      <c r="C971" s="27"/>
      <c r="AC971" s="66"/>
    </row>
    <row r="972" spans="1:29">
      <c r="A972" s="20"/>
      <c r="B972" s="20"/>
      <c r="C972" s="27"/>
      <c r="AC972" s="66"/>
    </row>
    <row r="973" spans="1:29">
      <c r="A973" s="20"/>
      <c r="B973" s="20"/>
      <c r="C973" s="27"/>
      <c r="AC973" s="66"/>
    </row>
    <row r="974" spans="1:29">
      <c r="A974" s="20"/>
      <c r="B974" s="20"/>
      <c r="C974" s="27"/>
      <c r="AC974" s="66"/>
    </row>
    <row r="975" spans="1:29">
      <c r="A975" s="20"/>
      <c r="B975" s="20"/>
      <c r="C975" s="27"/>
      <c r="AC975" s="66"/>
    </row>
    <row r="976" spans="1:29">
      <c r="A976" s="20"/>
      <c r="B976" s="20"/>
      <c r="C976" s="27"/>
      <c r="AC976" s="66"/>
    </row>
    <row r="977" spans="1:29">
      <c r="A977" s="20"/>
      <c r="B977" s="20"/>
      <c r="C977" s="27"/>
      <c r="AC977" s="66"/>
    </row>
    <row r="978" spans="1:29">
      <c r="A978" s="20"/>
      <c r="B978" s="20"/>
      <c r="C978" s="27"/>
      <c r="AC978" s="66"/>
    </row>
    <row r="979" spans="1:29">
      <c r="A979" s="20"/>
      <c r="B979" s="20"/>
      <c r="C979" s="27"/>
      <c r="AC979" s="66"/>
    </row>
    <row r="980" spans="1:29">
      <c r="A980" s="20"/>
      <c r="B980" s="20"/>
      <c r="C980" s="27"/>
      <c r="AC980" s="66"/>
    </row>
    <row r="981" spans="1:29">
      <c r="A981" s="20"/>
      <c r="B981" s="20"/>
      <c r="C981" s="27"/>
      <c r="AC981" s="66"/>
    </row>
    <row r="982" spans="1:29">
      <c r="A982" s="20"/>
      <c r="B982" s="20"/>
      <c r="C982" s="27"/>
      <c r="AC982" s="66"/>
    </row>
    <row r="983" spans="1:29">
      <c r="A983" s="20"/>
      <c r="B983" s="20"/>
      <c r="C983" s="27"/>
      <c r="AC983" s="66"/>
    </row>
    <row r="984" spans="1:29">
      <c r="A984" s="20"/>
      <c r="B984" s="20"/>
      <c r="C984" s="27"/>
      <c r="AC984" s="66"/>
    </row>
    <row r="985" spans="1:29">
      <c r="A985" s="20"/>
      <c r="B985" s="20"/>
      <c r="C985" s="27"/>
      <c r="AC985" s="66"/>
    </row>
    <row r="986" spans="1:29">
      <c r="A986" s="20"/>
      <c r="B986" s="20"/>
      <c r="C986" s="27"/>
      <c r="AC986" s="66"/>
    </row>
    <row r="987" spans="1:29">
      <c r="A987" s="20"/>
      <c r="B987" s="20"/>
      <c r="C987" s="27"/>
      <c r="AC987" s="66"/>
    </row>
    <row r="988" spans="1:29">
      <c r="A988" s="20"/>
      <c r="B988" s="20"/>
      <c r="C988" s="27"/>
      <c r="AC988" s="66"/>
    </row>
    <row r="989" spans="1:29">
      <c r="A989" s="20"/>
      <c r="B989" s="20"/>
      <c r="C989" s="27"/>
      <c r="AC989" s="66"/>
    </row>
    <row r="990" spans="1:29">
      <c r="A990" s="20"/>
      <c r="B990" s="20"/>
      <c r="C990" s="27"/>
      <c r="AC990" s="66"/>
    </row>
    <row r="991" spans="1:29">
      <c r="A991" s="20"/>
      <c r="B991" s="20"/>
      <c r="C991" s="27"/>
      <c r="AC991" s="66"/>
    </row>
    <row r="992" spans="1:29">
      <c r="A992" s="20"/>
      <c r="B992" s="20"/>
      <c r="C992" s="27"/>
      <c r="AC992" s="66"/>
    </row>
    <row r="993" spans="1:29">
      <c r="A993" s="20"/>
      <c r="B993" s="20"/>
      <c r="C993" s="27"/>
      <c r="AC993" s="66"/>
    </row>
    <row r="994" spans="1:29">
      <c r="A994" s="20"/>
      <c r="B994" s="20"/>
      <c r="C994" s="27"/>
      <c r="AC994" s="66"/>
    </row>
    <row r="995" spans="1:29">
      <c r="A995" s="20"/>
      <c r="B995" s="20"/>
      <c r="C995" s="27"/>
      <c r="AC995" s="66"/>
    </row>
    <row r="996" spans="1:29">
      <c r="A996" s="20"/>
      <c r="B996" s="20"/>
      <c r="C996" s="27"/>
      <c r="AC996" s="66"/>
    </row>
    <row r="997" spans="1:29">
      <c r="A997" s="20"/>
      <c r="B997" s="20"/>
      <c r="C997" s="27"/>
      <c r="AC997" s="66"/>
    </row>
    <row r="998" spans="1:29">
      <c r="A998" s="20"/>
      <c r="B998" s="20"/>
      <c r="C998" s="27"/>
      <c r="AC998" s="66"/>
    </row>
    <row r="999" spans="1:29">
      <c r="A999" s="20"/>
      <c r="B999" s="20"/>
      <c r="C999" s="27"/>
      <c r="AC999" s="66"/>
    </row>
    <row r="1000" spans="1:29">
      <c r="A1000" s="20"/>
      <c r="B1000" s="20"/>
      <c r="C1000" s="27"/>
      <c r="AC1000" s="66"/>
    </row>
    <row r="1001" spans="1:29">
      <c r="A1001" s="20"/>
      <c r="B1001" s="20"/>
      <c r="C1001" s="27"/>
      <c r="AC1001" s="66"/>
    </row>
    <row r="1002" spans="1:29">
      <c r="A1002" s="20"/>
      <c r="B1002" s="20"/>
      <c r="C1002" s="27"/>
      <c r="AC1002" s="66"/>
    </row>
    <row r="1003" spans="1:29">
      <c r="A1003" s="20"/>
      <c r="B1003" s="20"/>
      <c r="C1003" s="27"/>
      <c r="AC1003" s="66"/>
    </row>
    <row r="1004" spans="1:29">
      <c r="A1004" s="20"/>
      <c r="B1004" s="20"/>
      <c r="C1004" s="27"/>
      <c r="AC1004" s="66"/>
    </row>
    <row r="1005" spans="1:29">
      <c r="A1005" s="20"/>
      <c r="B1005" s="20"/>
      <c r="C1005" s="27"/>
      <c r="AC1005" s="66"/>
    </row>
    <row r="1006" spans="1:29">
      <c r="A1006" s="20"/>
      <c r="B1006" s="20"/>
      <c r="C1006" s="27"/>
      <c r="AC1006" s="66"/>
    </row>
    <row r="1007" spans="1:29">
      <c r="A1007" s="20"/>
      <c r="B1007" s="20"/>
      <c r="C1007" s="27"/>
      <c r="AC1007" s="66"/>
    </row>
    <row r="1008" spans="1:29">
      <c r="A1008" s="20"/>
      <c r="B1008" s="20"/>
      <c r="C1008" s="27"/>
      <c r="AC1008" s="66"/>
    </row>
    <row r="1009" spans="1:29">
      <c r="A1009" s="20"/>
      <c r="B1009" s="20"/>
      <c r="C1009" s="27"/>
      <c r="AC1009" s="66"/>
    </row>
    <row r="1010" spans="1:29">
      <c r="A1010" s="20"/>
      <c r="B1010" s="20"/>
      <c r="C1010" s="27"/>
      <c r="AC1010" s="66"/>
    </row>
    <row r="1011" spans="1:29">
      <c r="A1011" s="20"/>
      <c r="B1011" s="20"/>
      <c r="C1011" s="27"/>
      <c r="AC1011" s="66"/>
    </row>
    <row r="1012" spans="1:29">
      <c r="A1012" s="20"/>
      <c r="B1012" s="20"/>
      <c r="C1012" s="27"/>
      <c r="AC1012" s="66"/>
    </row>
    <row r="1013" spans="1:29">
      <c r="A1013" s="20"/>
      <c r="B1013" s="20"/>
      <c r="C1013" s="27"/>
      <c r="AC1013" s="66"/>
    </row>
    <row r="1014" spans="1:29">
      <c r="A1014" s="20"/>
      <c r="B1014" s="20"/>
      <c r="C1014" s="27"/>
      <c r="AC1014" s="66"/>
    </row>
    <row r="1015" spans="1:29">
      <c r="A1015" s="20"/>
      <c r="B1015" s="20"/>
      <c r="C1015" s="27"/>
      <c r="AC1015" s="66"/>
    </row>
    <row r="1016" spans="1:29">
      <c r="A1016" s="20"/>
      <c r="B1016" s="20"/>
      <c r="C1016" s="27"/>
      <c r="AC1016" s="66"/>
    </row>
    <row r="1017" spans="1:29">
      <c r="A1017" s="20"/>
      <c r="B1017" s="20"/>
      <c r="C1017" s="27"/>
      <c r="AC1017" s="66"/>
    </row>
    <row r="1018" spans="1:29">
      <c r="A1018" s="20"/>
      <c r="B1018" s="20"/>
      <c r="C1018" s="27"/>
      <c r="AC1018" s="66"/>
    </row>
    <row r="1019" spans="1:29">
      <c r="A1019" s="20"/>
      <c r="B1019" s="20"/>
      <c r="C1019" s="27"/>
      <c r="AC1019" s="66"/>
    </row>
    <row r="1020" spans="1:29">
      <c r="A1020" s="20"/>
      <c r="B1020" s="20"/>
      <c r="C1020" s="27"/>
      <c r="AC1020" s="66"/>
    </row>
    <row r="1021" spans="1:29">
      <c r="A1021" s="20"/>
      <c r="B1021" s="20"/>
      <c r="C1021" s="27"/>
      <c r="AC1021" s="66"/>
    </row>
    <row r="1022" spans="1:29">
      <c r="A1022" s="20"/>
      <c r="B1022" s="20"/>
      <c r="C1022" s="27"/>
      <c r="AC1022" s="66"/>
    </row>
    <row r="1023" spans="1:29">
      <c r="A1023" s="20"/>
      <c r="B1023" s="20"/>
      <c r="C1023" s="27"/>
      <c r="AC1023" s="66"/>
    </row>
    <row r="1024" spans="1:29">
      <c r="A1024" s="20"/>
      <c r="B1024" s="20"/>
      <c r="C1024" s="27"/>
      <c r="AC1024" s="66"/>
    </row>
    <row r="1025" spans="1:29">
      <c r="A1025" s="20"/>
      <c r="B1025" s="20"/>
      <c r="C1025" s="27"/>
      <c r="AC1025" s="66"/>
    </row>
    <row r="1026" spans="1:29">
      <c r="A1026" s="20"/>
      <c r="B1026" s="20"/>
      <c r="C1026" s="27"/>
      <c r="AC1026" s="66"/>
    </row>
    <row r="1027" spans="1:29">
      <c r="A1027" s="20"/>
      <c r="B1027" s="20"/>
      <c r="C1027" s="27"/>
      <c r="AC1027" s="66"/>
    </row>
    <row r="1028" spans="1:29">
      <c r="A1028" s="20"/>
      <c r="B1028" s="20"/>
      <c r="C1028" s="27"/>
      <c r="AC1028" s="66"/>
    </row>
    <row r="1029" spans="1:29">
      <c r="A1029" s="20"/>
      <c r="B1029" s="20"/>
      <c r="C1029" s="27"/>
      <c r="AC1029" s="66"/>
    </row>
    <row r="1030" spans="1:29">
      <c r="A1030" s="20"/>
      <c r="B1030" s="20"/>
      <c r="C1030" s="27"/>
      <c r="AC1030" s="66"/>
    </row>
    <row r="1031" spans="1:29">
      <c r="A1031" s="20"/>
      <c r="B1031" s="20"/>
      <c r="C1031" s="27"/>
      <c r="AC1031" s="66"/>
    </row>
    <row r="1032" spans="1:29">
      <c r="A1032" s="20"/>
      <c r="B1032" s="20"/>
      <c r="C1032" s="27"/>
      <c r="AC1032" s="66"/>
    </row>
    <row r="1033" spans="1:29">
      <c r="A1033" s="20"/>
      <c r="B1033" s="20"/>
      <c r="C1033" s="27"/>
      <c r="AC1033" s="66"/>
    </row>
    <row r="1034" spans="1:29">
      <c r="A1034" s="20"/>
      <c r="B1034" s="20"/>
      <c r="C1034" s="27"/>
      <c r="AC1034" s="66"/>
    </row>
    <row r="1035" spans="1:29">
      <c r="A1035" s="20"/>
      <c r="B1035" s="20"/>
      <c r="C1035" s="27"/>
      <c r="AC1035" s="66"/>
    </row>
    <row r="1036" spans="1:29">
      <c r="A1036" s="20"/>
      <c r="B1036" s="20"/>
      <c r="C1036" s="27"/>
      <c r="AC1036" s="66"/>
    </row>
    <row r="1037" spans="1:29">
      <c r="A1037" s="20"/>
      <c r="B1037" s="20"/>
      <c r="C1037" s="27"/>
      <c r="AC1037" s="66"/>
    </row>
    <row r="1038" spans="1:29">
      <c r="A1038" s="20"/>
      <c r="B1038" s="20"/>
      <c r="C1038" s="27"/>
      <c r="AC1038" s="66"/>
    </row>
    <row r="1039" spans="1:29">
      <c r="A1039" s="20"/>
      <c r="B1039" s="20"/>
      <c r="C1039" s="27"/>
      <c r="AC1039" s="66"/>
    </row>
    <row r="1040" spans="1:29">
      <c r="A1040" s="20"/>
      <c r="B1040" s="20"/>
      <c r="C1040" s="27"/>
      <c r="AC1040" s="66"/>
    </row>
    <row r="1041" spans="1:29">
      <c r="A1041" s="20"/>
      <c r="B1041" s="20"/>
      <c r="C1041" s="27"/>
      <c r="AC1041" s="66"/>
    </row>
    <row r="1042" spans="1:29">
      <c r="A1042" s="20"/>
      <c r="B1042" s="20"/>
      <c r="C1042" s="27"/>
      <c r="AC1042" s="66"/>
    </row>
    <row r="1043" spans="1:29">
      <c r="A1043" s="20"/>
      <c r="B1043" s="20"/>
      <c r="C1043" s="27"/>
      <c r="AC1043" s="66"/>
    </row>
    <row r="1044" spans="1:29">
      <c r="A1044" s="20"/>
      <c r="B1044" s="20"/>
      <c r="C1044" s="27"/>
      <c r="AC1044" s="66"/>
    </row>
    <row r="1045" spans="1:29">
      <c r="A1045" s="20"/>
      <c r="B1045" s="20"/>
      <c r="C1045" s="27"/>
      <c r="AC1045" s="66"/>
    </row>
    <row r="1046" spans="1:29">
      <c r="A1046" s="20"/>
      <c r="B1046" s="20"/>
      <c r="C1046" s="27"/>
      <c r="AC1046" s="66"/>
    </row>
    <row r="1047" spans="1:29">
      <c r="A1047" s="20"/>
      <c r="B1047" s="20"/>
      <c r="C1047" s="27"/>
      <c r="AC1047" s="66"/>
    </row>
    <row r="1048" spans="1:29">
      <c r="A1048" s="20"/>
      <c r="B1048" s="20"/>
      <c r="C1048" s="27"/>
      <c r="AC1048" s="66"/>
    </row>
    <row r="1049" spans="1:29">
      <c r="A1049" s="20"/>
      <c r="B1049" s="20"/>
      <c r="C1049" s="27"/>
      <c r="AC1049" s="66"/>
    </row>
    <row r="1050" spans="1:29">
      <c r="A1050" s="20"/>
      <c r="B1050" s="20"/>
      <c r="C1050" s="27"/>
      <c r="AC1050" s="66"/>
    </row>
    <row r="1051" spans="1:29">
      <c r="A1051" s="20"/>
      <c r="B1051" s="20"/>
      <c r="C1051" s="27"/>
      <c r="AC1051" s="66"/>
    </row>
    <row r="1052" spans="1:29">
      <c r="A1052" s="20"/>
      <c r="B1052" s="20"/>
      <c r="C1052" s="27"/>
      <c r="AC1052" s="66"/>
    </row>
    <row r="1053" spans="1:29">
      <c r="A1053" s="20"/>
      <c r="B1053" s="20"/>
      <c r="C1053" s="27"/>
      <c r="AC1053" s="66"/>
    </row>
    <row r="1054" spans="1:29">
      <c r="A1054" s="20"/>
      <c r="B1054" s="20"/>
      <c r="C1054" s="27"/>
      <c r="AC1054" s="66"/>
    </row>
    <row r="1055" spans="1:29">
      <c r="A1055" s="20"/>
      <c r="B1055" s="20"/>
      <c r="C1055" s="27"/>
      <c r="AC1055" s="66"/>
    </row>
    <row r="1056" spans="1:29">
      <c r="A1056" s="20"/>
      <c r="B1056" s="20"/>
      <c r="C1056" s="27"/>
      <c r="AC1056" s="66"/>
    </row>
    <row r="1057" spans="1:29">
      <c r="A1057" s="20"/>
      <c r="B1057" s="20"/>
      <c r="C1057" s="27"/>
      <c r="AC1057" s="66"/>
    </row>
    <row r="1058" spans="1:29">
      <c r="A1058" s="20"/>
      <c r="B1058" s="20"/>
      <c r="C1058" s="27"/>
      <c r="AC1058" s="66"/>
    </row>
    <row r="1059" spans="1:29">
      <c r="A1059" s="20"/>
      <c r="B1059" s="20"/>
      <c r="C1059" s="27"/>
      <c r="AC1059" s="66"/>
    </row>
    <row r="1060" spans="1:29">
      <c r="A1060" s="20"/>
      <c r="B1060" s="20"/>
      <c r="C1060" s="27"/>
      <c r="AC1060" s="66"/>
    </row>
    <row r="1061" spans="1:29">
      <c r="A1061" s="20"/>
      <c r="B1061" s="20"/>
      <c r="C1061" s="27"/>
      <c r="AC1061" s="66"/>
    </row>
    <row r="1062" spans="1:29">
      <c r="A1062" s="20"/>
      <c r="B1062" s="20"/>
      <c r="C1062" s="27"/>
      <c r="AC1062" s="66"/>
    </row>
    <row r="1063" spans="1:29">
      <c r="A1063" s="20"/>
      <c r="B1063" s="20"/>
      <c r="C1063" s="27"/>
      <c r="AC1063" s="66"/>
    </row>
    <row r="1064" spans="1:29">
      <c r="A1064" s="20"/>
      <c r="B1064" s="20"/>
      <c r="C1064" s="27"/>
      <c r="AC1064" s="66"/>
    </row>
    <row r="1065" spans="1:29">
      <c r="A1065" s="20"/>
      <c r="B1065" s="20"/>
      <c r="C1065" s="27"/>
      <c r="AC1065" s="66"/>
    </row>
    <row r="1066" spans="1:29">
      <c r="A1066" s="20"/>
      <c r="B1066" s="20"/>
      <c r="C1066" s="27"/>
      <c r="AC1066" s="66"/>
    </row>
    <row r="1067" spans="1:29">
      <c r="A1067" s="20"/>
      <c r="B1067" s="20"/>
      <c r="C1067" s="27"/>
      <c r="AC1067" s="66"/>
    </row>
    <row r="1068" spans="1:29">
      <c r="A1068" s="20"/>
      <c r="B1068" s="20"/>
      <c r="C1068" s="27"/>
      <c r="AC1068" s="66"/>
    </row>
    <row r="1069" spans="1:29">
      <c r="A1069" s="20"/>
      <c r="B1069" s="20"/>
      <c r="C1069" s="27"/>
      <c r="AC1069" s="66"/>
    </row>
    <row r="1070" spans="1:29">
      <c r="A1070" s="20"/>
      <c r="B1070" s="20"/>
      <c r="C1070" s="27"/>
      <c r="AC1070" s="66"/>
    </row>
    <row r="1071" spans="1:29">
      <c r="A1071" s="20"/>
      <c r="B1071" s="20"/>
      <c r="C1071" s="27"/>
      <c r="AC1071" s="66"/>
    </row>
    <row r="1072" spans="1:29">
      <c r="A1072" s="20"/>
      <c r="B1072" s="20"/>
      <c r="C1072" s="27"/>
      <c r="AC1072" s="66"/>
    </row>
    <row r="1073" spans="1:29">
      <c r="A1073" s="20"/>
      <c r="B1073" s="20"/>
      <c r="C1073" s="27"/>
      <c r="AC1073" s="66"/>
    </row>
    <row r="1074" spans="1:29">
      <c r="A1074" s="20"/>
      <c r="B1074" s="20"/>
      <c r="C1074" s="27"/>
      <c r="AC1074" s="66"/>
    </row>
    <row r="1075" spans="1:29">
      <c r="A1075" s="20"/>
      <c r="B1075" s="20"/>
      <c r="C1075" s="27"/>
      <c r="AC1075" s="66"/>
    </row>
    <row r="1076" spans="1:29">
      <c r="A1076" s="20"/>
      <c r="B1076" s="20"/>
      <c r="C1076" s="27"/>
      <c r="AC1076" s="66"/>
    </row>
    <row r="1077" spans="1:29">
      <c r="A1077" s="20"/>
      <c r="B1077" s="20"/>
      <c r="C1077" s="27"/>
      <c r="AC1077" s="66"/>
    </row>
    <row r="1078" spans="1:29">
      <c r="A1078" s="20"/>
      <c r="B1078" s="20"/>
      <c r="C1078" s="27"/>
      <c r="AC1078" s="66"/>
    </row>
    <row r="1079" spans="1:29">
      <c r="A1079" s="20"/>
      <c r="B1079" s="20"/>
      <c r="C1079" s="27"/>
      <c r="AC1079" s="66"/>
    </row>
    <row r="1080" spans="1:29">
      <c r="A1080" s="20"/>
      <c r="B1080" s="20"/>
      <c r="C1080" s="27"/>
      <c r="AC1080" s="66"/>
    </row>
    <row r="1081" spans="1:29">
      <c r="A1081" s="20"/>
      <c r="B1081" s="20"/>
      <c r="C1081" s="27"/>
      <c r="AC1081" s="66"/>
    </row>
    <row r="1082" spans="1:29">
      <c r="A1082" s="20"/>
      <c r="B1082" s="20"/>
      <c r="C1082" s="27"/>
      <c r="AC1082" s="66"/>
    </row>
    <row r="1083" spans="1:29">
      <c r="A1083" s="20"/>
      <c r="B1083" s="20"/>
      <c r="C1083" s="27"/>
      <c r="AC1083" s="66"/>
    </row>
    <row r="1084" spans="1:29">
      <c r="A1084" s="20"/>
      <c r="B1084" s="20"/>
      <c r="C1084" s="27"/>
      <c r="AC1084" s="66"/>
    </row>
    <row r="1085" spans="1:29">
      <c r="A1085" s="20"/>
      <c r="B1085" s="20"/>
      <c r="C1085" s="27"/>
      <c r="AC1085" s="66"/>
    </row>
    <row r="1086" spans="1:29">
      <c r="A1086" s="20"/>
      <c r="B1086" s="20"/>
      <c r="C1086" s="27"/>
      <c r="AC1086" s="66"/>
    </row>
    <row r="1087" spans="1:29">
      <c r="A1087" s="20"/>
      <c r="B1087" s="20"/>
      <c r="C1087" s="27"/>
      <c r="AC1087" s="66"/>
    </row>
    <row r="1088" spans="1:29">
      <c r="A1088" s="20"/>
      <c r="B1088" s="20"/>
      <c r="C1088" s="27"/>
      <c r="AC1088" s="66"/>
    </row>
    <row r="1089" spans="1:29">
      <c r="A1089" s="20"/>
      <c r="B1089" s="20"/>
      <c r="C1089" s="27"/>
      <c r="AC1089" s="66"/>
    </row>
    <row r="1090" spans="1:29">
      <c r="A1090" s="20"/>
      <c r="B1090" s="20"/>
      <c r="C1090" s="27"/>
      <c r="AC1090" s="66"/>
    </row>
    <row r="1091" spans="1:29">
      <c r="A1091" s="20"/>
      <c r="B1091" s="20"/>
      <c r="C1091" s="27"/>
      <c r="AC1091" s="66"/>
    </row>
    <row r="1092" spans="1:29">
      <c r="A1092" s="20"/>
      <c r="B1092" s="20"/>
      <c r="C1092" s="27"/>
      <c r="AC1092" s="66"/>
    </row>
    <row r="1093" spans="1:29">
      <c r="A1093" s="20"/>
      <c r="B1093" s="20"/>
      <c r="C1093" s="27"/>
      <c r="AC1093" s="66"/>
    </row>
    <row r="1094" spans="1:29">
      <c r="A1094" s="20"/>
      <c r="B1094" s="20"/>
      <c r="C1094" s="27"/>
      <c r="AC1094" s="66"/>
    </row>
    <row r="1095" spans="1:29">
      <c r="A1095" s="20"/>
      <c r="B1095" s="20"/>
      <c r="C1095" s="27"/>
      <c r="AC1095" s="66"/>
    </row>
    <row r="1096" spans="1:29">
      <c r="A1096" s="20"/>
      <c r="B1096" s="20"/>
      <c r="C1096" s="27"/>
      <c r="AC1096" s="66"/>
    </row>
    <row r="1097" spans="1:29">
      <c r="A1097" s="20"/>
      <c r="B1097" s="20"/>
      <c r="C1097" s="27"/>
      <c r="AC1097" s="66"/>
    </row>
    <row r="1098" spans="1:29">
      <c r="A1098" s="20"/>
      <c r="B1098" s="20"/>
      <c r="C1098" s="27"/>
      <c r="AC1098" s="66"/>
    </row>
    <row r="1099" spans="1:29">
      <c r="A1099" s="20"/>
      <c r="B1099" s="20"/>
      <c r="C1099" s="27"/>
      <c r="AC1099" s="66"/>
    </row>
    <row r="1100" spans="1:29">
      <c r="A1100" s="20"/>
      <c r="B1100" s="20"/>
      <c r="C1100" s="27"/>
      <c r="AC1100" s="66"/>
    </row>
    <row r="1101" spans="1:29">
      <c r="A1101" s="20"/>
      <c r="B1101" s="20"/>
      <c r="C1101" s="27"/>
      <c r="AC1101" s="66"/>
    </row>
    <row r="1102" spans="1:29">
      <c r="A1102" s="20"/>
      <c r="B1102" s="20"/>
      <c r="C1102" s="27"/>
      <c r="AC1102" s="66"/>
    </row>
    <row r="1103" spans="1:29">
      <c r="A1103" s="20"/>
      <c r="B1103" s="20"/>
      <c r="C1103" s="27"/>
      <c r="AC1103" s="66"/>
    </row>
    <row r="1104" spans="1:29">
      <c r="A1104" s="20"/>
      <c r="B1104" s="20"/>
      <c r="C1104" s="27"/>
      <c r="AC1104" s="66"/>
    </row>
    <row r="1105" spans="1:29">
      <c r="A1105" s="20"/>
      <c r="B1105" s="20"/>
      <c r="C1105" s="27"/>
      <c r="AC1105" s="66"/>
    </row>
    <row r="1106" spans="1:29">
      <c r="A1106" s="20"/>
      <c r="B1106" s="20"/>
      <c r="C1106" s="27"/>
      <c r="AC1106" s="66"/>
    </row>
    <row r="1107" spans="1:29">
      <c r="A1107" s="20"/>
      <c r="B1107" s="20"/>
      <c r="C1107" s="27"/>
      <c r="AC1107" s="66"/>
    </row>
    <row r="1108" spans="1:29">
      <c r="A1108" s="20"/>
      <c r="B1108" s="20"/>
      <c r="C1108" s="27"/>
      <c r="AC1108" s="66"/>
    </row>
    <row r="1109" spans="1:29">
      <c r="A1109" s="20"/>
      <c r="B1109" s="20"/>
      <c r="C1109" s="27"/>
      <c r="AC1109" s="66"/>
    </row>
    <row r="1110" spans="1:29">
      <c r="A1110" s="20"/>
      <c r="B1110" s="20"/>
      <c r="C1110" s="27"/>
      <c r="AC1110" s="66"/>
    </row>
    <row r="1111" spans="1:29">
      <c r="A1111" s="20"/>
      <c r="B1111" s="20"/>
      <c r="C1111" s="27"/>
      <c r="AC1111" s="66"/>
    </row>
    <row r="1112" spans="1:29">
      <c r="A1112" s="20"/>
      <c r="B1112" s="20"/>
      <c r="C1112" s="27"/>
      <c r="AC1112" s="66"/>
    </row>
    <row r="1113" spans="1:29">
      <c r="A1113" s="20"/>
      <c r="B1113" s="20"/>
      <c r="C1113" s="27"/>
      <c r="AC1113" s="66"/>
    </row>
    <row r="1114" spans="1:29">
      <c r="A1114" s="20"/>
      <c r="B1114" s="20"/>
      <c r="C1114" s="27"/>
      <c r="AC1114" s="66"/>
    </row>
    <row r="1115" spans="1:29">
      <c r="A1115" s="20"/>
      <c r="B1115" s="20"/>
      <c r="C1115" s="27"/>
      <c r="AC1115" s="66"/>
    </row>
    <row r="1116" spans="1:29">
      <c r="A1116" s="20"/>
      <c r="B1116" s="20"/>
      <c r="C1116" s="27"/>
      <c r="AC1116" s="66"/>
    </row>
    <row r="1117" spans="1:29">
      <c r="A1117" s="20"/>
      <c r="B1117" s="20"/>
      <c r="C1117" s="27"/>
      <c r="AC1117" s="66"/>
    </row>
    <row r="1118" spans="1:29">
      <c r="A1118" s="20"/>
      <c r="B1118" s="20"/>
      <c r="C1118" s="27"/>
      <c r="AC1118" s="66"/>
    </row>
    <row r="1119" spans="1:29">
      <c r="A1119" s="20"/>
      <c r="B1119" s="20"/>
      <c r="C1119" s="27"/>
      <c r="AC1119" s="66"/>
    </row>
    <row r="1120" spans="1:29">
      <c r="A1120" s="20"/>
      <c r="B1120" s="20"/>
      <c r="C1120" s="27"/>
      <c r="AC1120" s="66"/>
    </row>
    <row r="1121" spans="1:29">
      <c r="A1121" s="20"/>
      <c r="B1121" s="20"/>
      <c r="C1121" s="27"/>
      <c r="AC1121" s="66"/>
    </row>
    <row r="1122" spans="1:29">
      <c r="A1122" s="20"/>
      <c r="B1122" s="20"/>
      <c r="C1122" s="27"/>
      <c r="AC1122" s="66"/>
    </row>
    <row r="1123" spans="1:29">
      <c r="A1123" s="20"/>
      <c r="B1123" s="20"/>
      <c r="C1123" s="27"/>
      <c r="AC1123" s="66"/>
    </row>
    <row r="1124" spans="1:29">
      <c r="A1124" s="20"/>
      <c r="B1124" s="20"/>
      <c r="C1124" s="27"/>
      <c r="AC1124" s="66"/>
    </row>
    <row r="1125" spans="1:29">
      <c r="A1125" s="20"/>
      <c r="B1125" s="20"/>
      <c r="C1125" s="27"/>
      <c r="AC1125" s="66"/>
    </row>
    <row r="1126" spans="1:29">
      <c r="A1126" s="20"/>
      <c r="B1126" s="20"/>
      <c r="C1126" s="27"/>
      <c r="AC1126" s="66"/>
    </row>
    <row r="1127" spans="1:29">
      <c r="A1127" s="20"/>
      <c r="B1127" s="20"/>
      <c r="C1127" s="27"/>
      <c r="AC1127" s="66"/>
    </row>
    <row r="1128" spans="1:29">
      <c r="A1128" s="20"/>
      <c r="B1128" s="20"/>
      <c r="C1128" s="27"/>
      <c r="AC1128" s="66"/>
    </row>
    <row r="1129" spans="1:29">
      <c r="A1129" s="20"/>
      <c r="B1129" s="20"/>
      <c r="C1129" s="27"/>
      <c r="AC1129" s="66"/>
    </row>
    <row r="1130" spans="1:29">
      <c r="A1130" s="20"/>
      <c r="B1130" s="20"/>
      <c r="C1130" s="27"/>
      <c r="AC1130" s="66"/>
    </row>
    <row r="1131" spans="1:29">
      <c r="A1131" s="20"/>
      <c r="B1131" s="20"/>
      <c r="C1131" s="27"/>
      <c r="AC1131" s="66"/>
    </row>
    <row r="1132" spans="1:29">
      <c r="A1132" s="20"/>
      <c r="B1132" s="20"/>
      <c r="C1132" s="27"/>
      <c r="AC1132" s="66"/>
    </row>
    <row r="1133" spans="1:29">
      <c r="A1133" s="20"/>
      <c r="B1133" s="20"/>
      <c r="C1133" s="27"/>
      <c r="AC1133" s="66"/>
    </row>
    <row r="1134" spans="1:29">
      <c r="A1134" s="20"/>
      <c r="B1134" s="20"/>
      <c r="C1134" s="27"/>
      <c r="AC1134" s="66"/>
    </row>
    <row r="1135" spans="1:29">
      <c r="A1135" s="20"/>
      <c r="B1135" s="20"/>
      <c r="C1135" s="27"/>
      <c r="AC1135" s="66"/>
    </row>
    <row r="1136" spans="1:29">
      <c r="A1136" s="20"/>
      <c r="B1136" s="20"/>
      <c r="C1136" s="27"/>
      <c r="AC1136" s="66"/>
    </row>
    <row r="1137" spans="1:29">
      <c r="A1137" s="20"/>
      <c r="B1137" s="20"/>
      <c r="C1137" s="27"/>
      <c r="AC1137" s="66"/>
    </row>
    <row r="1138" spans="1:29">
      <c r="A1138" s="20"/>
      <c r="B1138" s="20"/>
      <c r="C1138" s="27"/>
      <c r="AC1138" s="66"/>
    </row>
    <row r="1139" spans="1:29">
      <c r="A1139" s="20"/>
      <c r="B1139" s="20"/>
      <c r="C1139" s="27"/>
      <c r="AC1139" s="66"/>
    </row>
    <row r="1140" spans="1:29">
      <c r="A1140" s="20"/>
      <c r="B1140" s="20"/>
      <c r="C1140" s="27"/>
      <c r="AC1140" s="66"/>
    </row>
    <row r="1141" spans="1:29">
      <c r="A1141" s="20"/>
      <c r="B1141" s="20"/>
      <c r="C1141" s="27"/>
      <c r="AC1141" s="66"/>
    </row>
    <row r="1142" spans="1:29">
      <c r="A1142" s="20"/>
      <c r="B1142" s="20"/>
      <c r="C1142" s="27"/>
      <c r="AC1142" s="66"/>
    </row>
    <row r="1143" spans="1:29">
      <c r="A1143" s="20"/>
      <c r="B1143" s="20"/>
      <c r="C1143" s="27"/>
      <c r="AC1143" s="66"/>
    </row>
    <row r="1144" spans="1:29">
      <c r="A1144" s="20"/>
      <c r="B1144" s="20"/>
      <c r="C1144" s="27"/>
      <c r="AC1144" s="66"/>
    </row>
    <row r="1145" spans="1:29">
      <c r="A1145" s="20"/>
      <c r="B1145" s="20"/>
      <c r="C1145" s="27"/>
      <c r="AC1145" s="66"/>
    </row>
    <row r="1146" spans="1:29">
      <c r="A1146" s="20"/>
      <c r="B1146" s="20"/>
      <c r="C1146" s="27"/>
      <c r="AC1146" s="66"/>
    </row>
    <row r="1147" spans="1:29">
      <c r="A1147" s="20"/>
      <c r="B1147" s="20"/>
      <c r="C1147" s="27"/>
      <c r="AC1147" s="66"/>
    </row>
    <row r="1148" spans="1:29">
      <c r="A1148" s="20"/>
      <c r="B1148" s="20"/>
      <c r="C1148" s="27"/>
      <c r="AC1148" s="66"/>
    </row>
    <row r="1149" spans="1:29">
      <c r="A1149" s="20"/>
      <c r="B1149" s="20"/>
      <c r="C1149" s="27"/>
      <c r="AC1149" s="66"/>
    </row>
    <row r="1150" spans="1:29">
      <c r="A1150" s="20"/>
      <c r="B1150" s="20"/>
      <c r="C1150" s="27"/>
      <c r="AC1150" s="66"/>
    </row>
    <row r="1151" spans="1:29">
      <c r="A1151" s="20"/>
      <c r="B1151" s="20"/>
      <c r="C1151" s="27"/>
      <c r="AC1151" s="66"/>
    </row>
    <row r="1152" spans="1:29">
      <c r="A1152" s="20"/>
      <c r="B1152" s="20"/>
      <c r="C1152" s="27"/>
      <c r="AC1152" s="66"/>
    </row>
    <row r="1153" spans="1:29">
      <c r="A1153" s="20"/>
      <c r="B1153" s="20"/>
      <c r="C1153" s="27"/>
      <c r="AC1153" s="66"/>
    </row>
    <row r="1154" spans="1:29">
      <c r="A1154" s="20"/>
      <c r="B1154" s="20"/>
      <c r="C1154" s="27"/>
      <c r="AC1154" s="66"/>
    </row>
    <row r="1155" spans="1:29">
      <c r="A1155" s="20"/>
      <c r="B1155" s="20"/>
      <c r="C1155" s="27"/>
      <c r="AC1155" s="66"/>
    </row>
    <row r="1156" spans="1:29">
      <c r="A1156" s="20"/>
      <c r="B1156" s="20"/>
      <c r="C1156" s="27"/>
      <c r="AC1156" s="66"/>
    </row>
    <row r="1157" spans="1:29">
      <c r="A1157" s="20"/>
      <c r="B1157" s="20"/>
      <c r="C1157" s="27"/>
      <c r="AC1157" s="66"/>
    </row>
    <row r="1158" spans="1:29">
      <c r="A1158" s="20"/>
      <c r="B1158" s="20"/>
      <c r="C1158" s="27"/>
      <c r="AC1158" s="66"/>
    </row>
    <row r="1159" spans="1:29">
      <c r="A1159" s="20"/>
      <c r="B1159" s="20"/>
      <c r="C1159" s="27"/>
      <c r="AC1159" s="66"/>
    </row>
    <row r="1160" spans="1:29">
      <c r="A1160" s="20"/>
      <c r="B1160" s="20"/>
      <c r="C1160" s="27"/>
      <c r="AC1160" s="66"/>
    </row>
    <row r="1161" spans="1:29">
      <c r="A1161" s="20"/>
      <c r="B1161" s="20"/>
      <c r="C1161" s="27"/>
      <c r="AC1161" s="66"/>
    </row>
    <row r="1162" spans="1:29">
      <c r="A1162" s="20"/>
      <c r="B1162" s="20"/>
      <c r="C1162" s="27"/>
      <c r="AC1162" s="66"/>
    </row>
    <row r="1163" spans="1:29">
      <c r="A1163" s="20"/>
      <c r="B1163" s="20"/>
      <c r="C1163" s="27"/>
      <c r="AC1163" s="66"/>
    </row>
    <row r="1164" spans="1:29">
      <c r="A1164" s="20"/>
      <c r="B1164" s="20"/>
      <c r="C1164" s="27"/>
      <c r="AC1164" s="66"/>
    </row>
    <row r="1165" spans="1:29">
      <c r="A1165" s="20"/>
      <c r="B1165" s="20"/>
      <c r="C1165" s="27"/>
      <c r="AC1165" s="66"/>
    </row>
    <row r="1166" spans="1:29">
      <c r="A1166" s="20"/>
      <c r="B1166" s="20"/>
      <c r="C1166" s="27"/>
      <c r="AC1166" s="66"/>
    </row>
    <row r="1167" spans="1:29">
      <c r="A1167" s="20"/>
      <c r="B1167" s="20"/>
      <c r="C1167" s="27"/>
      <c r="AC1167" s="66"/>
    </row>
    <row r="1168" spans="1:29">
      <c r="A1168" s="20"/>
      <c r="B1168" s="20"/>
      <c r="C1168" s="27"/>
      <c r="AC1168" s="66"/>
    </row>
    <row r="1169" spans="1:29">
      <c r="A1169" s="20"/>
      <c r="B1169" s="20"/>
      <c r="C1169" s="27"/>
      <c r="AC1169" s="66"/>
    </row>
    <row r="1170" spans="1:29">
      <c r="A1170" s="20"/>
      <c r="B1170" s="20"/>
      <c r="C1170" s="27"/>
      <c r="AC1170" s="66"/>
    </row>
    <row r="1171" spans="1:29">
      <c r="A1171" s="20"/>
      <c r="B1171" s="20"/>
      <c r="C1171" s="27"/>
      <c r="AC1171" s="66"/>
    </row>
    <row r="1172" spans="1:29">
      <c r="A1172" s="20"/>
      <c r="B1172" s="20"/>
      <c r="C1172" s="27"/>
      <c r="AC1172" s="66"/>
    </row>
    <row r="1173" spans="1:29">
      <c r="A1173" s="20"/>
      <c r="B1173" s="20"/>
      <c r="C1173" s="27"/>
      <c r="AC1173" s="66"/>
    </row>
    <row r="1174" spans="1:29">
      <c r="A1174" s="20"/>
      <c r="B1174" s="20"/>
      <c r="C1174" s="27"/>
      <c r="AC1174" s="66"/>
    </row>
    <row r="1175" spans="1:29">
      <c r="A1175" s="20"/>
      <c r="B1175" s="20"/>
      <c r="C1175" s="27"/>
      <c r="AC1175" s="66"/>
    </row>
    <row r="1176" spans="1:29">
      <c r="A1176" s="20"/>
      <c r="B1176" s="20"/>
      <c r="C1176" s="27"/>
      <c r="AC1176" s="66"/>
    </row>
    <row r="1177" spans="1:29">
      <c r="A1177" s="20"/>
      <c r="B1177" s="20"/>
      <c r="C1177" s="27"/>
      <c r="AC1177" s="66"/>
    </row>
    <row r="1178" spans="1:29">
      <c r="A1178" s="20"/>
      <c r="B1178" s="20"/>
      <c r="C1178" s="27"/>
      <c r="AC1178" s="66"/>
    </row>
    <row r="1179" spans="1:29">
      <c r="A1179" s="20"/>
      <c r="B1179" s="20"/>
      <c r="C1179" s="27"/>
      <c r="AC1179" s="66"/>
    </row>
    <row r="1180" spans="1:29">
      <c r="A1180" s="20"/>
      <c r="B1180" s="20"/>
      <c r="C1180" s="27"/>
      <c r="AC1180" s="66"/>
    </row>
    <row r="1181" spans="1:29">
      <c r="A1181" s="20"/>
      <c r="B1181" s="20"/>
      <c r="C1181" s="27"/>
      <c r="AC1181" s="66"/>
    </row>
    <row r="1182" spans="1:29">
      <c r="A1182" s="20"/>
      <c r="B1182" s="20"/>
      <c r="C1182" s="27"/>
      <c r="AC1182" s="66"/>
    </row>
    <row r="1183" spans="1:29">
      <c r="A1183" s="20"/>
      <c r="B1183" s="20"/>
      <c r="C1183" s="27"/>
      <c r="AC1183" s="66"/>
    </row>
    <row r="1184" spans="1:29">
      <c r="A1184" s="20"/>
      <c r="B1184" s="20"/>
      <c r="C1184" s="27"/>
      <c r="AC1184" s="66"/>
    </row>
    <row r="1185" spans="1:29">
      <c r="A1185" s="20"/>
      <c r="B1185" s="20"/>
      <c r="C1185" s="27"/>
      <c r="AC1185" s="66"/>
    </row>
    <row r="1186" spans="1:29">
      <c r="A1186" s="20"/>
      <c r="B1186" s="20"/>
      <c r="C1186" s="27"/>
      <c r="AC1186" s="66"/>
    </row>
    <row r="1187" spans="1:29">
      <c r="A1187" s="20"/>
      <c r="B1187" s="20"/>
      <c r="C1187" s="27"/>
      <c r="AC1187" s="66"/>
    </row>
    <row r="1188" spans="1:29">
      <c r="A1188" s="20"/>
      <c r="B1188" s="20"/>
      <c r="C1188" s="27"/>
      <c r="AC1188" s="66"/>
    </row>
    <row r="1189" spans="1:29">
      <c r="A1189" s="20"/>
      <c r="B1189" s="20"/>
      <c r="C1189" s="27"/>
      <c r="AC1189" s="66"/>
    </row>
    <row r="1190" spans="1:29">
      <c r="A1190" s="20"/>
      <c r="B1190" s="20"/>
      <c r="C1190" s="27"/>
      <c r="AC1190" s="66"/>
    </row>
    <row r="1191" spans="1:29">
      <c r="A1191" s="20"/>
      <c r="B1191" s="20"/>
      <c r="C1191" s="27"/>
      <c r="AC1191" s="66"/>
    </row>
    <row r="1192" spans="1:29">
      <c r="A1192" s="20"/>
      <c r="B1192" s="20"/>
      <c r="C1192" s="27"/>
      <c r="AC1192" s="66"/>
    </row>
    <row r="1193" spans="1:29">
      <c r="A1193" s="20"/>
      <c r="B1193" s="20"/>
      <c r="C1193" s="27"/>
      <c r="AC1193" s="66"/>
    </row>
    <row r="1194" spans="1:29">
      <c r="A1194" s="20"/>
      <c r="B1194" s="20"/>
      <c r="C1194" s="27"/>
      <c r="AC1194" s="66"/>
    </row>
    <row r="1195" spans="1:29">
      <c r="A1195" s="20"/>
      <c r="B1195" s="20"/>
      <c r="C1195" s="27"/>
    </row>
    <row r="1196" spans="1:29">
      <c r="A1196" s="20"/>
      <c r="B1196" s="20"/>
      <c r="C1196" s="27"/>
    </row>
    <row r="1197" spans="1:29">
      <c r="A1197" s="20"/>
      <c r="B1197" s="20"/>
      <c r="C1197" s="27"/>
    </row>
    <row r="1198" spans="1:29">
      <c r="A1198" s="20"/>
      <c r="B1198" s="20"/>
      <c r="C1198" s="27"/>
    </row>
    <row r="1199" spans="1:29">
      <c r="A1199" s="20"/>
      <c r="B1199" s="20"/>
      <c r="C1199" s="27"/>
    </row>
    <row r="1200" spans="1:29">
      <c r="A1200" s="20"/>
      <c r="B1200" s="20"/>
      <c r="C1200" s="27"/>
    </row>
    <row r="1201" spans="1:3">
      <c r="A1201" s="20"/>
      <c r="B1201" s="20"/>
      <c r="C1201" s="27"/>
    </row>
    <row r="1202" spans="1:3">
      <c r="A1202" s="20"/>
      <c r="B1202" s="20"/>
      <c r="C1202" s="27"/>
    </row>
    <row r="1203" spans="1:3">
      <c r="A1203" s="20"/>
      <c r="B1203" s="20"/>
      <c r="C1203" s="27"/>
    </row>
    <row r="1204" spans="1:3">
      <c r="A1204" s="20"/>
      <c r="B1204" s="20"/>
      <c r="C1204" s="27"/>
    </row>
    <row r="1205" spans="1:3">
      <c r="A1205" s="20"/>
      <c r="B1205" s="20"/>
      <c r="C1205" s="27"/>
    </row>
    <row r="1206" spans="1:3">
      <c r="A1206" s="20"/>
      <c r="B1206" s="20"/>
      <c r="C1206" s="27"/>
    </row>
    <row r="1207" spans="1:3">
      <c r="A1207" s="20"/>
      <c r="B1207" s="20"/>
      <c r="C1207" s="27"/>
    </row>
    <row r="1208" spans="1:3">
      <c r="A1208" s="20"/>
      <c r="B1208" s="20"/>
      <c r="C1208" s="27"/>
    </row>
    <row r="1209" spans="1:3">
      <c r="A1209" s="20"/>
      <c r="B1209" s="20"/>
      <c r="C1209" s="27"/>
    </row>
    <row r="1210" spans="1:3">
      <c r="A1210" s="20"/>
      <c r="B1210" s="20"/>
      <c r="C1210" s="27"/>
    </row>
    <row r="1211" spans="1:3">
      <c r="A1211" s="20"/>
      <c r="B1211" s="20"/>
      <c r="C1211" s="27"/>
    </row>
    <row r="1212" spans="1:3">
      <c r="A1212" s="20"/>
      <c r="B1212" s="20"/>
      <c r="C1212" s="27"/>
    </row>
    <row r="1213" spans="1:3">
      <c r="A1213" s="20"/>
      <c r="B1213" s="20"/>
      <c r="C1213" s="27"/>
    </row>
    <row r="1214" spans="1:3">
      <c r="A1214" s="20"/>
      <c r="B1214" s="20"/>
      <c r="C1214" s="27"/>
    </row>
    <row r="1215" spans="1:3">
      <c r="A1215" s="20"/>
      <c r="B1215" s="20"/>
      <c r="C1215" s="27"/>
    </row>
    <row r="1216" spans="1:3">
      <c r="A1216" s="20"/>
      <c r="B1216" s="20"/>
      <c r="C1216" s="27"/>
    </row>
    <row r="1217" spans="1:3">
      <c r="A1217" s="20"/>
      <c r="B1217" s="20"/>
      <c r="C1217" s="27"/>
    </row>
    <row r="1218" spans="1:3">
      <c r="A1218" s="20"/>
      <c r="B1218" s="20"/>
      <c r="C1218" s="27"/>
    </row>
    <row r="1219" spans="1:3">
      <c r="A1219" s="20"/>
      <c r="B1219" s="20"/>
      <c r="C1219" s="27"/>
    </row>
    <row r="1220" spans="1:3">
      <c r="A1220" s="20"/>
      <c r="B1220" s="20"/>
      <c r="C1220" s="27"/>
    </row>
    <row r="1221" spans="1:3">
      <c r="A1221" s="20"/>
      <c r="B1221" s="20"/>
      <c r="C1221" s="27"/>
    </row>
    <row r="1222" spans="1:3">
      <c r="A1222" s="20"/>
      <c r="B1222" s="20"/>
      <c r="C1222" s="27"/>
    </row>
    <row r="1223" spans="1:3">
      <c r="A1223" s="20"/>
      <c r="B1223" s="20"/>
      <c r="C1223" s="27"/>
    </row>
    <row r="1224" spans="1:3">
      <c r="A1224" s="20"/>
      <c r="B1224" s="20"/>
      <c r="C1224" s="27"/>
    </row>
    <row r="1225" spans="1:3">
      <c r="A1225" s="20"/>
      <c r="B1225" s="20"/>
      <c r="C1225" s="27"/>
    </row>
    <row r="1226" spans="1:3">
      <c r="A1226" s="20"/>
      <c r="B1226" s="20"/>
      <c r="C1226" s="27"/>
    </row>
    <row r="1227" spans="1:3">
      <c r="A1227" s="20"/>
      <c r="B1227" s="20"/>
      <c r="C1227" s="27"/>
    </row>
    <row r="1228" spans="1:3">
      <c r="A1228" s="20"/>
      <c r="B1228" s="20"/>
      <c r="C1228" s="27"/>
    </row>
    <row r="1229" spans="1:3">
      <c r="A1229" s="20"/>
      <c r="B1229" s="20"/>
      <c r="C1229" s="27"/>
    </row>
    <row r="1230" spans="1:3">
      <c r="A1230" s="20"/>
      <c r="B1230" s="20"/>
      <c r="C1230" s="27"/>
    </row>
    <row r="1231" spans="1:3">
      <c r="A1231" s="20"/>
      <c r="B1231" s="20"/>
      <c r="C1231" s="27"/>
    </row>
    <row r="1232" spans="1:3">
      <c r="A1232" s="20"/>
      <c r="B1232" s="20"/>
      <c r="C1232" s="27"/>
    </row>
    <row r="1233" spans="1:3">
      <c r="A1233" s="20"/>
      <c r="B1233" s="20"/>
      <c r="C1233" s="27"/>
    </row>
    <row r="1234" spans="1:3">
      <c r="A1234" s="20"/>
      <c r="B1234" s="20"/>
      <c r="C1234" s="27"/>
    </row>
    <row r="1235" spans="1:3">
      <c r="A1235" s="20"/>
      <c r="B1235" s="20"/>
      <c r="C1235" s="27"/>
    </row>
    <row r="1236" spans="1:3">
      <c r="A1236" s="20"/>
      <c r="B1236" s="20"/>
      <c r="C1236" s="27"/>
    </row>
    <row r="1237" spans="1:3">
      <c r="A1237" s="20"/>
      <c r="B1237" s="20"/>
      <c r="C1237" s="27"/>
    </row>
    <row r="1238" spans="1:3">
      <c r="A1238" s="20"/>
      <c r="B1238" s="20"/>
      <c r="C1238" s="27"/>
    </row>
    <row r="1239" spans="1:3">
      <c r="A1239" s="20"/>
      <c r="B1239" s="20"/>
      <c r="C1239" s="27"/>
    </row>
    <row r="1240" spans="1:3">
      <c r="A1240" s="20"/>
      <c r="B1240" s="20"/>
      <c r="C1240" s="27"/>
    </row>
    <row r="1241" spans="1:3">
      <c r="A1241" s="20"/>
      <c r="B1241" s="20"/>
      <c r="C1241" s="27"/>
    </row>
    <row r="1242" spans="1:3">
      <c r="A1242" s="20"/>
      <c r="B1242" s="20"/>
      <c r="C1242" s="27"/>
    </row>
    <row r="1243" spans="1:3">
      <c r="A1243" s="20"/>
      <c r="B1243" s="20"/>
      <c r="C1243" s="27"/>
    </row>
    <row r="1244" spans="1:3">
      <c r="A1244" s="20"/>
      <c r="B1244" s="20"/>
      <c r="C1244" s="27"/>
    </row>
    <row r="1245" spans="1:3">
      <c r="A1245" s="20"/>
      <c r="B1245" s="20"/>
      <c r="C1245" s="27"/>
    </row>
    <row r="1246" spans="1:3">
      <c r="A1246" s="20"/>
      <c r="B1246" s="20"/>
      <c r="C1246" s="27"/>
    </row>
    <row r="1247" spans="1:3">
      <c r="A1247" s="20"/>
      <c r="B1247" s="20"/>
      <c r="C1247" s="27"/>
    </row>
    <row r="1248" spans="1:3">
      <c r="A1248" s="20"/>
      <c r="B1248" s="20"/>
      <c r="C1248" s="27"/>
    </row>
    <row r="1249" spans="1:3">
      <c r="A1249" s="20"/>
      <c r="B1249" s="20"/>
      <c r="C1249" s="27"/>
    </row>
    <row r="1250" spans="1:3">
      <c r="A1250" s="20"/>
      <c r="B1250" s="20"/>
      <c r="C1250" s="27"/>
    </row>
    <row r="1251" spans="1:3">
      <c r="A1251" s="20"/>
      <c r="B1251" s="20"/>
      <c r="C1251" s="27"/>
    </row>
    <row r="1252" spans="1:3">
      <c r="A1252" s="20"/>
      <c r="B1252" s="20"/>
      <c r="C1252" s="27"/>
    </row>
    <row r="1253" spans="1:3">
      <c r="A1253" s="20"/>
      <c r="B1253" s="20"/>
      <c r="C1253" s="27"/>
    </row>
    <row r="1254" spans="1:3">
      <c r="A1254" s="20"/>
      <c r="B1254" s="20"/>
      <c r="C1254" s="27"/>
    </row>
    <row r="1255" spans="1:3">
      <c r="A1255" s="20"/>
      <c r="B1255" s="20"/>
      <c r="C1255" s="27"/>
    </row>
    <row r="1256" spans="1:3">
      <c r="A1256" s="20"/>
      <c r="B1256" s="20"/>
      <c r="C1256" s="27"/>
    </row>
    <row r="1257" spans="1:3">
      <c r="A1257" s="20"/>
      <c r="B1257" s="20"/>
      <c r="C1257" s="27"/>
    </row>
    <row r="1258" spans="1:3">
      <c r="A1258" s="20"/>
      <c r="B1258" s="20"/>
      <c r="C1258" s="27"/>
    </row>
    <row r="1259" spans="1:3">
      <c r="A1259" s="20"/>
      <c r="B1259" s="20"/>
      <c r="C1259" s="27"/>
    </row>
    <row r="1260" spans="1:3">
      <c r="A1260" s="20"/>
      <c r="B1260" s="20"/>
      <c r="C1260" s="27"/>
    </row>
    <row r="1261" spans="1:3">
      <c r="A1261" s="20"/>
      <c r="B1261" s="20"/>
      <c r="C1261" s="27"/>
    </row>
    <row r="1262" spans="1:3">
      <c r="A1262" s="20"/>
      <c r="B1262" s="20"/>
      <c r="C1262" s="27"/>
    </row>
    <row r="1263" spans="1:3">
      <c r="A1263" s="20"/>
      <c r="B1263" s="20"/>
      <c r="C1263" s="27"/>
    </row>
    <row r="1264" spans="1:3">
      <c r="A1264" s="20"/>
      <c r="B1264" s="20"/>
      <c r="C1264" s="27"/>
    </row>
    <row r="1265" spans="1:3">
      <c r="A1265" s="20"/>
      <c r="B1265" s="20"/>
      <c r="C1265" s="27"/>
    </row>
    <row r="1266" spans="1:3">
      <c r="A1266" s="20"/>
      <c r="B1266" s="20"/>
      <c r="C1266" s="27"/>
    </row>
    <row r="1267" spans="1:3">
      <c r="A1267" s="20"/>
      <c r="B1267" s="20"/>
      <c r="C1267" s="27"/>
    </row>
    <row r="1268" spans="1:3">
      <c r="A1268" s="20"/>
      <c r="B1268" s="20"/>
      <c r="C1268" s="27"/>
    </row>
    <row r="1269" spans="1:3">
      <c r="A1269" s="20"/>
      <c r="B1269" s="20"/>
      <c r="C1269" s="27"/>
    </row>
    <row r="1270" spans="1:3">
      <c r="A1270" s="20"/>
      <c r="B1270" s="20"/>
      <c r="C1270" s="27"/>
    </row>
    <row r="1271" spans="1:3">
      <c r="A1271" s="20"/>
      <c r="B1271" s="20"/>
      <c r="C1271" s="27"/>
    </row>
    <row r="1272" spans="1:3">
      <c r="A1272" s="20"/>
      <c r="B1272" s="20"/>
      <c r="C1272" s="27"/>
    </row>
    <row r="1273" spans="1:3">
      <c r="A1273" s="20"/>
      <c r="B1273" s="20"/>
      <c r="C1273" s="27"/>
    </row>
    <row r="1274" spans="1:3">
      <c r="A1274" s="20"/>
      <c r="B1274" s="20"/>
      <c r="C1274" s="27"/>
    </row>
    <row r="1275" spans="1:3">
      <c r="A1275" s="20"/>
      <c r="B1275" s="20"/>
      <c r="C1275" s="27"/>
    </row>
    <row r="1276" spans="1:3">
      <c r="A1276" s="20"/>
      <c r="B1276" s="20"/>
      <c r="C1276" s="27"/>
    </row>
    <row r="1277" spans="1:3">
      <c r="A1277" s="20"/>
      <c r="B1277" s="20"/>
      <c r="C1277" s="27"/>
    </row>
    <row r="1278" spans="1:3">
      <c r="A1278" s="20"/>
      <c r="B1278" s="20"/>
      <c r="C1278" s="27"/>
    </row>
    <row r="1279" spans="1:3">
      <c r="A1279" s="20"/>
      <c r="B1279" s="20"/>
      <c r="C1279" s="27"/>
    </row>
    <row r="1280" spans="1:3">
      <c r="A1280" s="20"/>
      <c r="B1280" s="20"/>
      <c r="C1280" s="27"/>
    </row>
    <row r="1281" spans="1:3">
      <c r="A1281" s="20"/>
      <c r="B1281" s="20"/>
      <c r="C1281" s="27"/>
    </row>
    <row r="1282" spans="1:3">
      <c r="A1282" s="20"/>
      <c r="B1282" s="20"/>
      <c r="C1282" s="27"/>
    </row>
    <row r="1283" spans="1:3">
      <c r="A1283" s="20"/>
      <c r="B1283" s="20"/>
      <c r="C1283" s="27"/>
    </row>
    <row r="1284" spans="1:3">
      <c r="A1284" s="20"/>
      <c r="B1284" s="20"/>
      <c r="C1284" s="27"/>
    </row>
    <row r="1285" spans="1:3">
      <c r="A1285" s="20"/>
      <c r="B1285" s="20"/>
      <c r="C1285" s="27"/>
    </row>
  </sheetData>
  <autoFilter ref="A1:AR315"/>
  <sortState ref="A2:AV1291">
    <sortCondition ref="A2:A1291"/>
  </sortState>
  <dataConsolidate/>
  <customSheetViews>
    <customSheetView guid="{C7F0C6CE-9D6B-49FD-91C2-AB4B1A08EA9B}" topLeftCell="B1">
      <pane ySplit="1" topLeftCell="A1283" activePane="bottomLeft" state="frozen"/>
      <selection pane="bottomLeft" activeCell="M1287" sqref="M1287"/>
      <pageMargins left="0.7" right="0.7" top="0.75" bottom="0.75" header="0.3" footer="0.3"/>
      <pageSetup orientation="portrait" r:id="rId1"/>
    </customSheetView>
  </customSheetViews>
  <dataValidations count="1">
    <dataValidation type="list" allowBlank="1" showInputMessage="1" showErrorMessage="1" sqref="N325:N1285 P316:P321 O316:O1048576 P325:P1285">
      <formula1>$B$14:$B$19</formula1>
    </dataValidation>
  </dataValidations>
  <printOptions gridLines="1"/>
  <pageMargins left="0.7" right="0.7" top="0.75" bottom="0.75" header="0.3" footer="0.3"/>
  <pageSetup scale="44" fitToHeight="0" orientation="landscape"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Dropdowns!$B$42:$B$45</xm:f>
          </x14:formula1>
          <xm:sqref>Q316:Q1194</xm:sqref>
        </x14:dataValidation>
        <x14:dataValidation type="list" allowBlank="1" showInputMessage="1" showErrorMessage="1">
          <x14:formula1>
            <xm:f>Dropdowns!$B$47:$B$50</xm:f>
          </x14:formula1>
          <xm:sqref>R316:R1194</xm:sqref>
        </x14:dataValidation>
        <x14:dataValidation type="list" allowBlank="1" showInputMessage="1" showErrorMessage="1">
          <x14:formula1>
            <xm:f>Dropdowns!$B$52:$B$57</xm:f>
          </x14:formula1>
          <xm:sqref>S316:S1194</xm:sqref>
        </x14:dataValidation>
        <x14:dataValidation type="list" allowBlank="1" showInputMessage="1" showErrorMessage="1">
          <x14:formula1>
            <xm:f>Dropdowns!$B$17:$B$21</xm:f>
          </x14:formula1>
          <xm:sqref>L316:L1048576</xm:sqref>
        </x14:dataValidation>
        <x14:dataValidation type="list" allowBlank="1" showInputMessage="1" showErrorMessage="1">
          <x14:formula1>
            <xm:f>Dropdowns!$B$59:$B$63</xm:f>
          </x14:formula1>
          <xm:sqref>T316:T1048576</xm:sqref>
        </x14:dataValidation>
        <x14:dataValidation type="list" allowBlank="1" showInputMessage="1" showErrorMessage="1">
          <x14:formula1>
            <xm:f>Dropdowns!$B$14:$B$16</xm:f>
          </x14:formula1>
          <xm:sqref>J316:J1194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9:B63"/>
  <sheetViews>
    <sheetView workbookViewId="0">
      <selection activeCell="A9" sqref="A9:B63"/>
    </sheetView>
  </sheetViews>
  <sheetFormatPr defaultColWidth="8.85546875" defaultRowHeight="15"/>
  <cols>
    <col min="2" max="2" width="37" bestFit="1" customWidth="1"/>
  </cols>
  <sheetData>
    <row r="9" spans="1:2">
      <c r="A9" t="s">
        <v>20</v>
      </c>
    </row>
    <row r="10" spans="1:2">
      <c r="B10" s="17" t="s">
        <v>48</v>
      </c>
    </row>
    <row r="11" spans="1:2">
      <c r="B11" t="s">
        <v>22</v>
      </c>
    </row>
    <row r="12" spans="1:2">
      <c r="B12" t="s">
        <v>40</v>
      </c>
    </row>
    <row r="13" spans="1:2">
      <c r="A13" t="s">
        <v>47</v>
      </c>
    </row>
    <row r="14" spans="1:2">
      <c r="B14" s="16" t="s">
        <v>47</v>
      </c>
    </row>
    <row r="15" spans="1:2">
      <c r="B15" t="s">
        <v>22</v>
      </c>
    </row>
    <row r="16" spans="1:2">
      <c r="B16" t="s">
        <v>40</v>
      </c>
    </row>
    <row r="17" spans="1:2" ht="15.75" customHeight="1">
      <c r="A17" t="s">
        <v>9</v>
      </c>
      <c r="B17" t="s">
        <v>43</v>
      </c>
    </row>
    <row r="18" spans="1:2">
      <c r="B18" t="s">
        <v>44</v>
      </c>
    </row>
    <row r="19" spans="1:2">
      <c r="B19" t="s">
        <v>45</v>
      </c>
    </row>
    <row r="20" spans="1:2">
      <c r="B20" t="s">
        <v>23</v>
      </c>
    </row>
    <row r="21" spans="1:2">
      <c r="B21" t="s">
        <v>22</v>
      </c>
    </row>
    <row r="22" spans="1:2">
      <c r="A22" t="s">
        <v>392</v>
      </c>
    </row>
    <row r="23" spans="1:2">
      <c r="B23" t="s">
        <v>393</v>
      </c>
    </row>
    <row r="24" spans="1:2">
      <c r="B24" t="s">
        <v>394</v>
      </c>
    </row>
    <row r="25" spans="1:2">
      <c r="B25" t="s">
        <v>23</v>
      </c>
    </row>
    <row r="26" spans="1:2">
      <c r="B26" t="s">
        <v>22</v>
      </c>
    </row>
    <row r="27" spans="1:2">
      <c r="A27" t="s">
        <v>10</v>
      </c>
    </row>
    <row r="28" spans="1:2">
      <c r="B28" t="s">
        <v>19</v>
      </c>
    </row>
    <row r="29" spans="1:2">
      <c r="B29" t="s">
        <v>14</v>
      </c>
    </row>
    <row r="30" spans="1:2">
      <c r="B30" t="s">
        <v>15</v>
      </c>
    </row>
    <row r="31" spans="1:2">
      <c r="B31" t="s">
        <v>16</v>
      </c>
    </row>
    <row r="32" spans="1:2">
      <c r="B32" t="s">
        <v>390</v>
      </c>
    </row>
    <row r="33" spans="1:2">
      <c r="B33" t="s">
        <v>391</v>
      </c>
    </row>
    <row r="34" spans="1:2">
      <c r="B34" t="s">
        <v>23</v>
      </c>
    </row>
    <row r="35" spans="1:2">
      <c r="B35" t="s">
        <v>22</v>
      </c>
    </row>
    <row r="36" spans="1:2">
      <c r="A36" t="s">
        <v>11</v>
      </c>
    </row>
    <row r="37" spans="1:2">
      <c r="B37" t="s">
        <v>17</v>
      </c>
    </row>
    <row r="38" spans="1:2">
      <c r="B38" t="s">
        <v>18</v>
      </c>
    </row>
    <row r="39" spans="1:2">
      <c r="B39" t="s">
        <v>23</v>
      </c>
    </row>
    <row r="40" spans="1:2">
      <c r="B40" t="s">
        <v>22</v>
      </c>
    </row>
    <row r="41" spans="1:2">
      <c r="A41" t="s">
        <v>395</v>
      </c>
    </row>
    <row r="42" spans="1:2">
      <c r="B42" t="s">
        <v>393</v>
      </c>
    </row>
    <row r="43" spans="1:2">
      <c r="B43" t="s">
        <v>394</v>
      </c>
    </row>
    <row r="44" spans="1:2">
      <c r="B44" t="s">
        <v>22</v>
      </c>
    </row>
    <row r="45" spans="1:2">
      <c r="B45" t="s">
        <v>40</v>
      </c>
    </row>
    <row r="46" spans="1:2">
      <c r="A46" t="s">
        <v>33</v>
      </c>
    </row>
    <row r="47" spans="1:2">
      <c r="B47" t="s">
        <v>34</v>
      </c>
    </row>
    <row r="48" spans="1:2">
      <c r="B48" t="s">
        <v>35</v>
      </c>
    </row>
    <row r="49" spans="1:2">
      <c r="B49" t="s">
        <v>22</v>
      </c>
    </row>
    <row r="50" spans="1:2">
      <c r="B50" t="s">
        <v>40</v>
      </c>
    </row>
    <row r="51" spans="1:2">
      <c r="A51" t="s">
        <v>36</v>
      </c>
    </row>
    <row r="52" spans="1:2">
      <c r="B52" t="s">
        <v>37</v>
      </c>
    </row>
    <row r="53" spans="1:2">
      <c r="B53" t="s">
        <v>38</v>
      </c>
    </row>
    <row r="54" spans="1:2">
      <c r="B54" t="s">
        <v>396</v>
      </c>
    </row>
    <row r="55" spans="1:2">
      <c r="B55" t="s">
        <v>39</v>
      </c>
    </row>
    <row r="56" spans="1:2">
      <c r="B56" t="s">
        <v>22</v>
      </c>
    </row>
    <row r="57" spans="1:2">
      <c r="B57" t="s">
        <v>40</v>
      </c>
    </row>
    <row r="58" spans="1:2">
      <c r="A58" t="s">
        <v>49</v>
      </c>
    </row>
    <row r="59" spans="1:2">
      <c r="B59" t="s">
        <v>397</v>
      </c>
    </row>
    <row r="60" spans="1:2">
      <c r="B60" t="s">
        <v>398</v>
      </c>
    </row>
    <row r="61" spans="1:2">
      <c r="B61" t="s">
        <v>50</v>
      </c>
    </row>
    <row r="62" spans="1:2">
      <c r="B62" t="s">
        <v>22</v>
      </c>
    </row>
    <row r="63" spans="1:2">
      <c r="B63" t="s">
        <v>40</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User guide</vt:lpstr>
      <vt:lpstr>Scoring_111509118</vt:lpstr>
      <vt:lpstr>Key_111509118</vt:lpstr>
      <vt:lpstr>Dropdowns</vt:lpstr>
      <vt:lpstr>Key_111509118!Print_Titles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2018-09-27T14:36:25Z</dcterms:modified>
</cp:coreProperties>
</file>